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结果" sheetId="4" r:id="rId1"/>
  </sheets>
  <definedNames>
    <definedName name="_xlnm._FilterDatabase" localSheetId="0" hidden="1">结果!$A$3:$J$72</definedName>
  </definedNames>
  <calcPr calcId="144525"/>
</workbook>
</file>

<file path=xl/sharedStrings.xml><?xml version="1.0" encoding="utf-8"?>
<sst xmlns="http://schemas.openxmlformats.org/spreadsheetml/2006/main" count="495" uniqueCount="387">
  <si>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</si>
  <si>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</si>
  <si>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</si>
  <si>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</si>
  <si>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</si>
  <si>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</si>
  <si>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</si>
  <si>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</si>
  <si>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</si>
  <si>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</si>
  <si>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</si>
  <si>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</si>
  <si>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陆丰市亿达洲房地产开发有限公司</t>
  </si>
  <si>
    <t>91441581196888282Q</t>
  </si>
  <si>
    <t>黄亮</t>
  </si>
  <si>
    <t>442530********0013</t>
  </si>
  <si>
    <t>陆丰市东海镇经济开发区东海大道西侧</t>
  </si>
  <si>
    <t>企业所得税、土地增值税、城市维护建设税、增值税</t>
  </si>
  <si>
    <t>国家税务总局陆丰市税务局广东陆丰东海经济开发区税务分局</t>
  </si>
  <si>
    <t>陆丰市鸿程实业有限公司</t>
  </si>
  <si>
    <t>91441581568296182G</t>
  </si>
  <si>
    <t>肖东</t>
  </si>
  <si>
    <t>442530********1014</t>
  </si>
  <si>
    <t>陆丰市碣石镇玄武商业城（国税分局左侧）</t>
  </si>
  <si>
    <t>土地增值税</t>
  </si>
  <si>
    <t>国家税务总局陆丰市税务局碣石税务分局</t>
  </si>
  <si>
    <t>广东省盛桦建筑工程有限公司</t>
  </si>
  <si>
    <t>91440604MA51F3PW8E</t>
  </si>
  <si>
    <t>郭秉勇</t>
  </si>
  <si>
    <t>441522********8651</t>
  </si>
  <si>
    <t>陆丰市东海镇金龙苑五栋十三楼1302号</t>
  </si>
  <si>
    <t>企业所得税、印花税、城市维护建设税、增值税</t>
  </si>
  <si>
    <t>中潼建设集团有限公司汕尾分公司</t>
  </si>
  <si>
    <t>91441581MA55P0J320</t>
  </si>
  <si>
    <t>王丹丹</t>
  </si>
  <si>
    <t>230207********0225</t>
  </si>
  <si>
    <t>陆丰市东海镇东海大道锦绣花园路口好好商务中心302号（自主申报）</t>
  </si>
  <si>
    <t>印花税、城市维护建设税、增值税</t>
  </si>
  <si>
    <t>陆丰市汇信贸易有限公司</t>
  </si>
  <si>
    <t>91441581617465908R</t>
  </si>
  <si>
    <t>王正</t>
  </si>
  <si>
    <t>441522********0011</t>
  </si>
  <si>
    <t>陆丰市东海镇洛洲小区海关大道西侧综合楼</t>
  </si>
  <si>
    <t>企业所得税、印花税、土地增值税、城市维护建设税、城镇土地使用税、增值税</t>
  </si>
  <si>
    <t>陆丰市玄武山大酒店有限公司</t>
  </si>
  <si>
    <t>91441581782042546C</t>
  </si>
  <si>
    <t>温启南</t>
  </si>
  <si>
    <t>441581********9219</t>
  </si>
  <si>
    <t>陆丰市碣石镇新城区第一坊一幢</t>
  </si>
  <si>
    <t>陆丰市振海实业有限公司</t>
  </si>
  <si>
    <t>91441581678830032Q</t>
  </si>
  <si>
    <t>许思敏</t>
  </si>
  <si>
    <t>441502********0232</t>
  </si>
  <si>
    <t>陆丰市东海经济开发区第九号路南上海路东侧港龙城营销中心</t>
  </si>
  <si>
    <t>企业所得税、土地增值税、城市维护建设税、城镇土地使用税</t>
  </si>
  <si>
    <t>陆丰市乌土笼加油站</t>
  </si>
  <si>
    <t>91441581755607265B</t>
  </si>
  <si>
    <t>杜连喜</t>
  </si>
  <si>
    <t>442530********0077</t>
  </si>
  <si>
    <t>陆丰市城东镇乌土笼</t>
  </si>
  <si>
    <t>个人所得税、印花税、城市维护建设税、城镇土地使用税、增值税、房产税、环境保护税</t>
  </si>
  <si>
    <t>国家税务总局陆丰市税务局城区税务分局</t>
  </si>
  <si>
    <t>陆丰市吉泓源混凝土有限公司</t>
  </si>
  <si>
    <t>9144158156458956XM</t>
  </si>
  <si>
    <t>陈思彤</t>
  </si>
  <si>
    <t>441522********1081</t>
  </si>
  <si>
    <t>陆丰市南塘镇南碣公路东侧（与碣石镇交界处）</t>
  </si>
  <si>
    <t>印花税、城市维护建设税、增值税、环境保护税</t>
  </si>
  <si>
    <t>国家税务总局陆丰市税务局南塘税务分局</t>
  </si>
  <si>
    <t>陆丰市富成源混凝土有限公司</t>
  </si>
  <si>
    <t>91441581678858844N</t>
  </si>
  <si>
    <t>陈思羽</t>
  </si>
  <si>
    <t>441581********0201</t>
  </si>
  <si>
    <t>陆丰市东海经济开发试验区上海路西侧</t>
  </si>
  <si>
    <t>印花税、城市维护建设税、城镇土地使用税、增值税、房产税、环境保护税</t>
  </si>
  <si>
    <t>陆丰市朝俊建筑工程有限公司</t>
  </si>
  <si>
    <t>91441581MA53A3AF8D</t>
  </si>
  <si>
    <t>李朝国</t>
  </si>
  <si>
    <t>441522********2370</t>
  </si>
  <si>
    <t>陆丰市东海镇南堤路桥东社区70号</t>
  </si>
  <si>
    <t>城市维护建设税、增值税</t>
  </si>
  <si>
    <t>广东顺泰建筑工程有限公司</t>
  </si>
  <si>
    <t>914415817993979841</t>
  </si>
  <si>
    <t>吴建瑶</t>
  </si>
  <si>
    <t>441522********5734</t>
  </si>
  <si>
    <t>陆丰市东海镇东海大道月宝路南侧顺泰华宇楼四楼</t>
  </si>
  <si>
    <t>企业所得税、印花税、城市维护建设税、城镇土地使用税、增值税</t>
  </si>
  <si>
    <t>广东东河酒厂有限公司</t>
  </si>
  <si>
    <t>91441581632855998T</t>
  </si>
  <si>
    <t>李洲</t>
  </si>
  <si>
    <t>442530********0015</t>
  </si>
  <si>
    <t>陆丰市东海镇东河工业区</t>
  </si>
  <si>
    <t>城市维护建设税、城镇土地使用税、房产税、消费税</t>
  </si>
  <si>
    <t>陆丰市蓝景实业有限公司</t>
  </si>
  <si>
    <t>914415815974646327</t>
  </si>
  <si>
    <t>洪来强</t>
  </si>
  <si>
    <t>441522********063X</t>
  </si>
  <si>
    <t>陆丰市甲子镇海边公路西侧（御景豪廷右侧）</t>
  </si>
  <si>
    <t>企业所得税、印花税、土地增值税、城市维护建设税、房产税</t>
  </si>
  <si>
    <t>国家税务总局陆丰市税务局甲子税务分局</t>
  </si>
  <si>
    <t>广东南晖建设工程有限公司陆丰分公司</t>
  </si>
  <si>
    <t>91441581MADGCYE37A</t>
  </si>
  <si>
    <t>张玉靓</t>
  </si>
  <si>
    <t>620421********3643</t>
  </si>
  <si>
    <t>陆丰市东海街道人民路尾旺角大厦5楼508号（办公室）（自主申报）</t>
  </si>
  <si>
    <t>陆丰建美园实业有限公司</t>
  </si>
  <si>
    <t>91441581MA520QT97N</t>
  </si>
  <si>
    <t>陈剑</t>
  </si>
  <si>
    <t>441522********0074</t>
  </si>
  <si>
    <t>陆丰市东海镇红光桥西村桥西路15号之一3楼</t>
  </si>
  <si>
    <t>印花税、增值税</t>
  </si>
  <si>
    <t>陆丰市恒建建筑有限公司</t>
  </si>
  <si>
    <t>91441581MA51F8L39J</t>
  </si>
  <si>
    <t>俞周雨</t>
  </si>
  <si>
    <t>441522********0010</t>
  </si>
  <si>
    <t>陆丰市东海镇桥西新村西十五巷1号</t>
  </si>
  <si>
    <t>陆丰市中秉环保科技有限公司</t>
  </si>
  <si>
    <t>91441581MA53AU1H01</t>
  </si>
  <si>
    <t>彭万兴</t>
  </si>
  <si>
    <t>441522********5330</t>
  </si>
  <si>
    <t>陆丰市西南镇陂屯村委会南坑村长生埔</t>
  </si>
  <si>
    <t>城市维护建设税、增值税、资源税、个人所得税</t>
  </si>
  <si>
    <t>国家税务总局陆丰市税务局大安税务分局</t>
  </si>
  <si>
    <t>陆丰市标安建筑材料有限公司</t>
  </si>
  <si>
    <t>91441581MA5275WB3L</t>
  </si>
  <si>
    <t>张家欢</t>
  </si>
  <si>
    <t>441522********1411</t>
  </si>
  <si>
    <t>陆丰市东海镇后溪仔老盐站</t>
  </si>
  <si>
    <t>增值税</t>
  </si>
  <si>
    <t>广东安豪建设工程有限公司</t>
  </si>
  <si>
    <t>91441581MA52J62M0E</t>
  </si>
  <si>
    <t>曾喜德</t>
  </si>
  <si>
    <t>441522********5377</t>
  </si>
  <si>
    <t>陆丰市东海镇建设西路中海豪园34号2楼</t>
  </si>
  <si>
    <t>企业所得税、城市维护建设税、增值税</t>
  </si>
  <si>
    <t>汕尾市木尚工程有限公司</t>
  </si>
  <si>
    <t>91441581MADEX9D00J</t>
  </si>
  <si>
    <t>张长平</t>
  </si>
  <si>
    <t>422822********4016</t>
  </si>
  <si>
    <t>陆丰市城东镇东埔路老检测隔壁4楼401（自主申报）</t>
  </si>
  <si>
    <t>城市维护建设税、增值税、个人所得税</t>
  </si>
  <si>
    <t>陆丰市绿洲野农业发展有限公司</t>
  </si>
  <si>
    <t>91441581MABM85QBXC</t>
  </si>
  <si>
    <t>苏国洲</t>
  </si>
  <si>
    <t>441522********0016</t>
  </si>
  <si>
    <t>陆丰市上英镇豪路村285号（自主申报)</t>
  </si>
  <si>
    <t>陆丰市浩天建筑工程有限公司</t>
  </si>
  <si>
    <t>91441581MACDF0W14Y</t>
  </si>
  <si>
    <t>郑伟浩</t>
  </si>
  <si>
    <t>441581********0333</t>
  </si>
  <si>
    <t>陆丰市东海镇四十米大道芳华楼一楼（自主申报）</t>
  </si>
  <si>
    <t>汕尾市壹方家居有限公司</t>
  </si>
  <si>
    <t>91441581MAC495DAXY</t>
  </si>
  <si>
    <t>林佳腾</t>
  </si>
  <si>
    <t>441522********4731</t>
  </si>
  <si>
    <t>陆丰市东海街道乌坎管区开发区第三小区1号首层(自主申报)</t>
  </si>
  <si>
    <t>广东华晨工程劳务有限公司陆丰分公司</t>
  </si>
  <si>
    <t>91441581MAE0EFN06H</t>
  </si>
  <si>
    <t>纪晓霞</t>
  </si>
  <si>
    <t>441522********0046</t>
  </si>
  <si>
    <t>陆丰市东海街道炎龙村东海大道东侧龙辉阁A栋2楼210房（自主申报）</t>
  </si>
  <si>
    <t>陆丰市陆坚再生资源有限公司</t>
  </si>
  <si>
    <t>91441581MA52C4PK7C</t>
  </si>
  <si>
    <t>黄桂坚</t>
  </si>
  <si>
    <t>441581********6017</t>
  </si>
  <si>
    <t>陆丰市大安镇河二村委黄竹坑辖内（山子顶）</t>
  </si>
  <si>
    <t>城市维护建设税、增值税、资源税</t>
  </si>
  <si>
    <t>广东金牌生物科技股份有限公司</t>
  </si>
  <si>
    <t>91441500337996915L</t>
  </si>
  <si>
    <t>李思琪</t>
  </si>
  <si>
    <t>441581********5345</t>
  </si>
  <si>
    <t>陆丰市东海镇永泰路神冲桥西侧</t>
  </si>
  <si>
    <t>城市维护建设税、消费税</t>
  </si>
  <si>
    <t>广东一鑫科技有限公司</t>
  </si>
  <si>
    <t>91441581MA5477WR1G</t>
  </si>
  <si>
    <t>陈碧如</t>
  </si>
  <si>
    <t>442531********0046</t>
  </si>
  <si>
    <t>陆丰市东海街道红星龙潭广汕公路南玉印小区8巷1号（自主申报）</t>
  </si>
  <si>
    <t>陆丰市合宏装饰有限公司</t>
  </si>
  <si>
    <t>914415816698840396</t>
  </si>
  <si>
    <t>林友建</t>
  </si>
  <si>
    <t>441522********0611</t>
  </si>
  <si>
    <t>陆丰市城东镇东环大道中机动车检测站6号铺</t>
  </si>
  <si>
    <t>汕尾市洞天景观园林有限公司陆丰分公司</t>
  </si>
  <si>
    <t>91441581MACHWW487G</t>
  </si>
  <si>
    <t>吴韵淳</t>
  </si>
  <si>
    <t>441581********3770</t>
  </si>
  <si>
    <t>陆丰市东海街道上海路柏丽郡二街03号（自主申报）</t>
  </si>
  <si>
    <t>陆丰市经纬工程建筑有限公司</t>
  </si>
  <si>
    <t>91441581MA7FA6NY95</t>
  </si>
  <si>
    <t>黄沛杭</t>
  </si>
  <si>
    <t>441581********0011</t>
  </si>
  <si>
    <t>陆丰市东海镇桥西大道35号-2（自主申报）</t>
  </si>
  <si>
    <t>陆丰市峰荟装饰设计工程有限公司</t>
  </si>
  <si>
    <t>91441581MA516X8Q3K</t>
  </si>
  <si>
    <t>林伟平</t>
  </si>
  <si>
    <t>441522********4976</t>
  </si>
  <si>
    <t>陆丰市东海镇华贵路东信小区A栋7号第一层</t>
  </si>
  <si>
    <t>广东臻强大发展有限公司</t>
  </si>
  <si>
    <t>91441581MA4UUD7R64</t>
  </si>
  <si>
    <t>李奇英</t>
  </si>
  <si>
    <t>441581********5350</t>
  </si>
  <si>
    <t>陆丰市东海街道冷水堂路口六社新居1号14楼（自主申报）</t>
  </si>
  <si>
    <t>陆丰市恒发货运服务中心</t>
  </si>
  <si>
    <t>91441581MA52DJR10C</t>
  </si>
  <si>
    <t>林镇赠</t>
  </si>
  <si>
    <t>441522********0071</t>
  </si>
  <si>
    <t>陆丰市东海镇龙福路东三十五栋一至二座（自主申报）</t>
  </si>
  <si>
    <t>广东省珅裕鑫实业有限公司</t>
  </si>
  <si>
    <t>91441581MACK06D57X</t>
  </si>
  <si>
    <t>张维远</t>
  </si>
  <si>
    <t>441522********0017</t>
  </si>
  <si>
    <t>陆丰市东海街道四十米大道龙辉阁一楼（自主申报）</t>
  </si>
  <si>
    <t>惠州市腾盛建筑工程有限公司</t>
  </si>
  <si>
    <t>91441323MA52U4TT45</t>
  </si>
  <si>
    <t>陈俊宏</t>
  </si>
  <si>
    <t>441323********0531</t>
  </si>
  <si>
    <t>揭石</t>
  </si>
  <si>
    <t>陆丰市穗丰石材有限公司</t>
  </si>
  <si>
    <t>91441581MA54KAMT3J</t>
  </si>
  <si>
    <t>肖启亚</t>
  </si>
  <si>
    <t>441522********8258</t>
  </si>
  <si>
    <t>陆丰市东海镇经济开发区阳光大道南侧</t>
  </si>
  <si>
    <t>陆丰市恒泰润建筑装饰工程有限公司</t>
  </si>
  <si>
    <t>91441581MA53BCT30U</t>
  </si>
  <si>
    <t>郑培雄</t>
  </si>
  <si>
    <t>441581********0010</t>
  </si>
  <si>
    <t>陆丰市东海镇桥西新村西盛佳楼101室</t>
  </si>
  <si>
    <t>广东志筑建设工程有限公司</t>
  </si>
  <si>
    <t>91442000MABPYHUR3R</t>
  </si>
  <si>
    <t>陈京川</t>
  </si>
  <si>
    <t>513701********3114</t>
  </si>
  <si>
    <t>深汕高速霞湖出入口对面</t>
  </si>
  <si>
    <t>汕尾市腾立建筑工程劳务有限公司</t>
  </si>
  <si>
    <t>91441581MADAMLJN6F</t>
  </si>
  <si>
    <t>林立挺</t>
  </si>
  <si>
    <t>441522********459X</t>
  </si>
  <si>
    <t>陆丰市东海街道中海豪园35号商铺二楼202（自主申报）</t>
  </si>
  <si>
    <t>陆丰市德睿职业培训学校</t>
  </si>
  <si>
    <t>52441581MJM20255X5</t>
  </si>
  <si>
    <t>陈醒</t>
  </si>
  <si>
    <t>441522********0086</t>
  </si>
  <si>
    <t>陆丰市东海镇新寨村新红功路西头排六座</t>
  </si>
  <si>
    <t>企业所得税、增值税</t>
  </si>
  <si>
    <t>陆丰联场机械设备租赁有限公司</t>
  </si>
  <si>
    <t>91441581MA7K0NPN80</t>
  </si>
  <si>
    <t>陈木培</t>
  </si>
  <si>
    <t>441522********0018</t>
  </si>
  <si>
    <t>陆丰市东海镇人民北路东海花园14栋8楼D号之一（自主申报）</t>
  </si>
  <si>
    <t>城市维护建设税、城镇土地使用税、增值税、房产税</t>
  </si>
  <si>
    <t>广东天宸消防科技有限公司</t>
  </si>
  <si>
    <t>91441581MADMPD4Y6H</t>
  </si>
  <si>
    <t>黄庆涛</t>
  </si>
  <si>
    <t>441522********4274</t>
  </si>
  <si>
    <t>陆丰市东海街道下陈白云新村一巷二号101铺（自主申报）</t>
  </si>
  <si>
    <t>陆丰市裕达贸易有限公司</t>
  </si>
  <si>
    <t>91441581MA7NDEF130</t>
  </si>
  <si>
    <t>缪伟华</t>
  </si>
  <si>
    <t>441522********0030</t>
  </si>
  <si>
    <t>陆丰市东海镇经济开发区东海大道亿达洲工业城西侧第二间（自主申报）</t>
  </si>
  <si>
    <t>印花税、城市维护建设税</t>
  </si>
  <si>
    <t>湖北水到渠成建设工程有限责任公司</t>
  </si>
  <si>
    <t>91421000MA491G669M</t>
  </si>
  <si>
    <t>周传琼</t>
  </si>
  <si>
    <t>420982********601X</t>
  </si>
  <si>
    <t>广东省汕尾市陆丰市碣石镇</t>
  </si>
  <si>
    <t>陆丰市新陆越建材有限公司</t>
  </si>
  <si>
    <t>91441581MA52BQ3C69</t>
  </si>
  <si>
    <t>庄少杰</t>
  </si>
  <si>
    <t>441522********4734</t>
  </si>
  <si>
    <t>陆丰市潭西镇溪美村村前公路边西侧</t>
  </si>
  <si>
    <t>国家税务总局陆丰市税务局星都税务分局</t>
  </si>
  <si>
    <t>陆丰季节餐饮管理有限公司</t>
  </si>
  <si>
    <t>91441581MACDHRWQ3P</t>
  </si>
  <si>
    <t>王惠群</t>
  </si>
  <si>
    <t>441522********0041</t>
  </si>
  <si>
    <t>陆丰市星都开发区庄厝园西路与324国道交叉口北侧（自主申报）</t>
  </si>
  <si>
    <t>汕尾市侨诚实业投资有限公司</t>
  </si>
  <si>
    <t>91441504MAC71DML8Q</t>
  </si>
  <si>
    <t>林剑鹏</t>
  </si>
  <si>
    <t>441522********001X</t>
  </si>
  <si>
    <t>陆丰市内湖镇内南碣路东侧1号（自主申报）</t>
  </si>
  <si>
    <t>国家税务总局陆丰市税务局内湖税务分局</t>
  </si>
  <si>
    <t>陆丰市庆新劳务服务有限公司</t>
  </si>
  <si>
    <t>91441581MA54QWY487</t>
  </si>
  <si>
    <t>陈少明</t>
  </si>
  <si>
    <t>441302********7213</t>
  </si>
  <si>
    <t>陆丰市陆城区华辉新都2B栋首层A12号之二</t>
  </si>
  <si>
    <t>梅州市大头施工劳务分包有限公司</t>
  </si>
  <si>
    <t>91441403MA51GE2D1W</t>
  </si>
  <si>
    <t>王贵川</t>
  </si>
  <si>
    <t>513723********0156</t>
  </si>
  <si>
    <t>广东省陆丰市东海镇大道西侧龙津路南</t>
  </si>
  <si>
    <t>广东鹏瑞基础工程有限公司</t>
  </si>
  <si>
    <t>91440118MA7H2AHQ4Y</t>
  </si>
  <si>
    <t>杨鹏飞</t>
  </si>
  <si>
    <t>430223********9110</t>
  </si>
  <si>
    <t>陆丰市碣石镇</t>
  </si>
  <si>
    <t>汕尾市大美园林景观工程有限公司</t>
  </si>
  <si>
    <t>91441581MA55X15L7W</t>
  </si>
  <si>
    <t>陈建勋</t>
  </si>
  <si>
    <t>441581********4756</t>
  </si>
  <si>
    <t>陆丰市河西镇山脚村路口斜对面（自主申报）</t>
  </si>
  <si>
    <t>陆丰市广通机动车检测有限公司</t>
  </si>
  <si>
    <t>91441581MA4WGGH7XL</t>
  </si>
  <si>
    <t>罗柯林</t>
  </si>
  <si>
    <t>陆丰市南塘镇白山村委十村南碣公路一公里处西侧（汽车站南侧）</t>
  </si>
  <si>
    <t>深圳群伦项目管理有限公司陆丰第一分公司</t>
  </si>
  <si>
    <t>91441581MA55N0006B</t>
  </si>
  <si>
    <t>曾望平</t>
  </si>
  <si>
    <t>430521********7313</t>
  </si>
  <si>
    <t>陆丰市东海镇华辉新都E区22号二楼商铺</t>
  </si>
  <si>
    <t>深圳市一格装饰工程有限公司</t>
  </si>
  <si>
    <t>91440300MA5DHG0L6G</t>
  </si>
  <si>
    <t>罗福桑</t>
  </si>
  <si>
    <t>450922********251X</t>
  </si>
  <si>
    <t>东海大道</t>
  </si>
  <si>
    <t>粤飞新能源科技（河源）有限公司</t>
  </si>
  <si>
    <t>91441602MADYY3MX5T</t>
  </si>
  <si>
    <t>睢潞娜</t>
  </si>
  <si>
    <t>410782********9567</t>
  </si>
  <si>
    <t>潭西村委会谭圩村</t>
  </si>
  <si>
    <t>陆丰市穗盈消防工程有限公司</t>
  </si>
  <si>
    <t>91441581MA4X8TA86K</t>
  </si>
  <si>
    <t>林妙玲</t>
  </si>
  <si>
    <t>441522********4719</t>
  </si>
  <si>
    <t>陆丰市东海街道银华路西景花园首层111-1（自主申报）</t>
  </si>
  <si>
    <t>印花税</t>
  </si>
  <si>
    <t>陆丰市南塘镇中心卫生院</t>
  </si>
  <si>
    <t>12441581456919760F</t>
  </si>
  <si>
    <t>詹耀伟</t>
  </si>
  <si>
    <t>440803********2934</t>
  </si>
  <si>
    <t>陆丰市南塘镇人民南路</t>
  </si>
  <si>
    <t>个人所得税</t>
  </si>
  <si>
    <t>陆丰市数智互联网科技有限公司</t>
  </si>
  <si>
    <t>91441581MADRG3Q73X</t>
  </si>
  <si>
    <t>曾海琪</t>
  </si>
  <si>
    <t>441781********0342</t>
  </si>
  <si>
    <t>陆丰市东海街道东海大道西侧荣大滨河湾13幢南商铺2号之一（自主申报）</t>
  </si>
  <si>
    <t>陆丰市方圈食品有限公司</t>
  </si>
  <si>
    <t>91441581MACA7UFK7E</t>
  </si>
  <si>
    <t>陈舒楠</t>
  </si>
  <si>
    <t>441522********0625</t>
  </si>
  <si>
    <t>3层(自主申报)
陆丰市河西街道邮政局后楼3层(自主申报)</t>
  </si>
  <si>
    <t>陆丰市放心农业发展有限公司</t>
  </si>
  <si>
    <t>914415813452759071</t>
  </si>
  <si>
    <t>刘园丽</t>
  </si>
  <si>
    <t>441523******276369</t>
  </si>
  <si>
    <t>陆丰市大安镇石寨村南社66号</t>
  </si>
  <si>
    <t>广州安创工程有限公司</t>
  </si>
  <si>
    <t>91440101569777930G</t>
  </si>
  <si>
    <t>王传旭</t>
  </si>
  <si>
    <t>362323********2512</t>
  </si>
  <si>
    <t>广东省陆丰市湖东镇甲湖湾能源基地</t>
  </si>
  <si>
    <t>陆丰市风顺旅游服务有限公司</t>
  </si>
  <si>
    <t>91441581MA7H77T584</t>
  </si>
  <si>
    <t>李泽川</t>
  </si>
  <si>
    <t>441522******158250</t>
  </si>
  <si>
    <t>陆丰市东海镇经济开发区新国道G324线北侧（华辉宝石厂前面）办公房屋一楼103室（自主申报）</t>
  </si>
  <si>
    <t>汕尾挤压玩具有限公司</t>
  </si>
  <si>
    <t>91441581MAE8GC2Y0T</t>
  </si>
  <si>
    <t>刘小格</t>
  </si>
  <si>
    <t>441522********7965</t>
  </si>
  <si>
    <t>陆丰市湖东镇宁光村委会妈宫池巷35号（自主申报）</t>
  </si>
  <si>
    <t>江苏瑞旺建筑工程有限公司</t>
  </si>
  <si>
    <t>91320600MA20RYPN8T</t>
  </si>
  <si>
    <t>徐承程</t>
  </si>
  <si>
    <t>320681********4418</t>
  </si>
  <si>
    <t>陆丰市华盈房地产咨询服务有限公司</t>
  </si>
  <si>
    <t>91441581MA532AXB7N</t>
  </si>
  <si>
    <t>林妙丽</t>
  </si>
  <si>
    <t>441522********4723</t>
  </si>
  <si>
    <t>陆丰市东海镇龙山花园底楼10栋2号</t>
  </si>
  <si>
    <t>陆丰市百健种养有限公司</t>
  </si>
  <si>
    <t>91441581MA4UWKRC0D</t>
  </si>
  <si>
    <t>韩海</t>
  </si>
  <si>
    <t>陆丰市潭西镇广汕公路北侧法留山下猫坑</t>
  </si>
  <si>
    <t>魔方宠（汕尾）电子商务店</t>
  </si>
  <si>
    <t>91441502MACHNQJT90</t>
  </si>
  <si>
    <t>王敏续</t>
  </si>
  <si>
    <t>441522********0053</t>
  </si>
  <si>
    <t>陆丰市东海街道连厝围新村三巷10号（自主申报）</t>
  </si>
  <si>
    <t>广东粤铭堂医药有限公司</t>
  </si>
  <si>
    <t>91441581MAC040X86B</t>
  </si>
  <si>
    <t>韩雅慧</t>
  </si>
  <si>
    <t>440982********6102</t>
  </si>
  <si>
    <t>陆丰市东海镇河图新村十四巷1号之一（自主申报）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</si>
</sst>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"/>
    </font>
    <font>
      <b/>
      <sz val="18"/>
      <name val="宋体"/>
      <charset val="134"/>
    </font>
    <font>
      <sz val="10"/>
      <name val="宋体"/>
      <charset val="134"/>
    </font>
    <font>
      <sz val="10"/>
      <name val="Microsoft Sans Serif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"/>
    </font>
    <font>
      <sz val="11"/>
      <name val="宋体"/>
      <charset val="134"/>
    </font>
    <font>
      <sz val="9"/>
      <color rgb="FF000000"/>
      <name val="Tahoma"/>
      <charset val="1"/>
    </font>
    <font>
      <sz val="9"/>
      <name val="宋体"/>
      <charset val="1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30" fillId="21" borderId="4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/>
    <xf numFmtId="0" fontId="7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49" fontId="11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workbookViewId="0">
      <selection activeCell="B9" sqref="B9"/>
    </sheetView>
  </sheetViews>
  <sheetFormatPr defaultColWidth="8" defaultRowHeight="24" customHeight="1"/>
  <cols>
    <col min="1" max="1" width="6" style="4" customWidth="1"/>
    <col min="2" max="2" width="25.625" style="5" customWidth="1"/>
    <col min="3" max="3" width="25.45" style="5"/>
    <col min="4" max="4" width="10.375" style="5" customWidth="1"/>
    <col min="5" max="5" width="18.125" style="5" customWidth="1"/>
    <col min="6" max="6" width="44.375" style="6"/>
    <col min="7" max="7" width="44.375" style="5"/>
    <col min="8" max="8" width="12.875" style="4"/>
    <col min="9" max="9" width="11.25" style="4"/>
    <col min="10" max="10" width="53.875" style="3" customWidth="1"/>
    <col min="11" max="16384" width="8" style="3"/>
  </cols>
  <sheetData>
    <row r="1" s="1" customFormat="1" customHeight="1" spans="1:10">
      <c r="A1" s="7" t="s">
        <v>0</v>
      </c>
      <c r="B1" s="7"/>
      <c r="C1" s="8"/>
      <c r="D1" s="7"/>
      <c r="E1" s="8"/>
      <c r="F1" s="9"/>
      <c r="G1" s="7"/>
      <c r="H1" s="7"/>
      <c r="I1" s="7"/>
      <c r="J1" s="7"/>
    </row>
    <row r="2" s="1" customFormat="1" customHeight="1" spans="1:10">
      <c r="A2" s="7"/>
      <c r="B2" s="10"/>
      <c r="C2" s="8"/>
      <c r="D2" s="7"/>
      <c r="E2" s="8"/>
      <c r="F2" s="9"/>
      <c r="G2" s="7"/>
      <c r="H2" s="7"/>
      <c r="I2" s="27" t="s">
        <v>1</v>
      </c>
      <c r="J2" s="28"/>
    </row>
    <row r="3" s="2" customFormat="1" ht="48" customHeight="1" spans="1:10">
      <c r="A3" s="11" t="s">
        <v>2</v>
      </c>
      <c r="B3" s="12" t="s">
        <v>3</v>
      </c>
      <c r="C3" s="13" t="s">
        <v>4</v>
      </c>
      <c r="D3" s="12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6" t="s">
        <v>15</v>
      </c>
      <c r="F4" s="17" t="s">
        <v>16</v>
      </c>
      <c r="G4" s="15" t="s">
        <v>17</v>
      </c>
      <c r="H4" s="18">
        <v>1461758.12</v>
      </c>
      <c r="I4" s="18">
        <v>411186.3</v>
      </c>
      <c r="J4" s="20" t="s">
        <v>18</v>
      </c>
    </row>
    <row r="5" customHeight="1" spans="1:10">
      <c r="A5" s="14">
        <v>2</v>
      </c>
      <c r="B5" s="15" t="s">
        <v>19</v>
      </c>
      <c r="C5" s="15" t="s">
        <v>20</v>
      </c>
      <c r="D5" s="15" t="s">
        <v>21</v>
      </c>
      <c r="E5" s="16" t="s">
        <v>22</v>
      </c>
      <c r="F5" s="17" t="s">
        <v>23</v>
      </c>
      <c r="G5" s="15" t="s">
        <v>24</v>
      </c>
      <c r="H5" s="18">
        <v>1413464.23</v>
      </c>
      <c r="I5" s="18">
        <v>1413464.23</v>
      </c>
      <c r="J5" s="15" t="s">
        <v>25</v>
      </c>
    </row>
    <row r="6" customHeight="1" spans="1:10">
      <c r="A6" s="14">
        <v>3</v>
      </c>
      <c r="B6" s="15" t="s">
        <v>26</v>
      </c>
      <c r="C6" s="15" t="s">
        <v>27</v>
      </c>
      <c r="D6" s="15" t="s">
        <v>28</v>
      </c>
      <c r="E6" s="16" t="s">
        <v>29</v>
      </c>
      <c r="F6" s="17" t="s">
        <v>30</v>
      </c>
      <c r="G6" s="15" t="s">
        <v>31</v>
      </c>
      <c r="H6" s="18">
        <v>1374359.04</v>
      </c>
      <c r="I6" s="18">
        <v>247988.87</v>
      </c>
      <c r="J6" s="15" t="s">
        <v>18</v>
      </c>
    </row>
    <row r="7" customHeight="1" spans="1:10">
      <c r="A7" s="14">
        <v>4</v>
      </c>
      <c r="B7" s="15" t="s">
        <v>32</v>
      </c>
      <c r="C7" s="15" t="s">
        <v>33</v>
      </c>
      <c r="D7" s="15" t="s">
        <v>34</v>
      </c>
      <c r="E7" s="16" t="s">
        <v>35</v>
      </c>
      <c r="F7" s="17" t="s">
        <v>36</v>
      </c>
      <c r="G7" s="15" t="s">
        <v>37</v>
      </c>
      <c r="H7" s="18">
        <v>1260781.94</v>
      </c>
      <c r="I7" s="18">
        <v>305.75</v>
      </c>
      <c r="J7" s="15" t="s">
        <v>18</v>
      </c>
    </row>
    <row r="8" customHeight="1" spans="1:10">
      <c r="A8" s="14">
        <v>5</v>
      </c>
      <c r="B8" s="15" t="s">
        <v>38</v>
      </c>
      <c r="C8" s="15" t="s">
        <v>39</v>
      </c>
      <c r="D8" s="15" t="s">
        <v>40</v>
      </c>
      <c r="E8" s="16" t="s">
        <v>41</v>
      </c>
      <c r="F8" s="17" t="s">
        <v>42</v>
      </c>
      <c r="G8" s="15" t="s">
        <v>43</v>
      </c>
      <c r="H8" s="18">
        <v>996502.14</v>
      </c>
      <c r="I8" s="18">
        <v>554187.64</v>
      </c>
      <c r="J8" s="15" t="s">
        <v>18</v>
      </c>
    </row>
    <row r="9" customHeight="1" spans="1:10">
      <c r="A9" s="14">
        <v>6</v>
      </c>
      <c r="B9" s="15" t="s">
        <v>44</v>
      </c>
      <c r="C9" s="15" t="s">
        <v>45</v>
      </c>
      <c r="D9" s="15" t="s">
        <v>46</v>
      </c>
      <c r="E9" s="16" t="s">
        <v>47</v>
      </c>
      <c r="F9" s="17" t="s">
        <v>48</v>
      </c>
      <c r="G9" s="15" t="s">
        <v>24</v>
      </c>
      <c r="H9" s="18">
        <v>729931.07</v>
      </c>
      <c r="I9" s="18">
        <v>729931.07</v>
      </c>
      <c r="J9" s="15" t="s">
        <v>25</v>
      </c>
    </row>
    <row r="10" customHeight="1" spans="1:10">
      <c r="A10" s="14">
        <v>7</v>
      </c>
      <c r="B10" s="15" t="s">
        <v>49</v>
      </c>
      <c r="C10" s="15" t="s">
        <v>50</v>
      </c>
      <c r="D10" s="15" t="s">
        <v>51</v>
      </c>
      <c r="E10" s="16" t="s">
        <v>52</v>
      </c>
      <c r="F10" s="17" t="s">
        <v>53</v>
      </c>
      <c r="G10" s="15" t="s">
        <v>54</v>
      </c>
      <c r="H10" s="18">
        <v>721537.89</v>
      </c>
      <c r="I10" s="18">
        <v>4500</v>
      </c>
      <c r="J10" s="15" t="s">
        <v>18</v>
      </c>
    </row>
    <row r="11" customHeight="1" spans="1:10">
      <c r="A11" s="14">
        <v>8</v>
      </c>
      <c r="B11" s="15" t="s">
        <v>55</v>
      </c>
      <c r="C11" s="15" t="s">
        <v>56</v>
      </c>
      <c r="D11" s="15" t="s">
        <v>57</v>
      </c>
      <c r="E11" s="16" t="s">
        <v>58</v>
      </c>
      <c r="F11" s="17" t="s">
        <v>59</v>
      </c>
      <c r="G11" s="15" t="s">
        <v>60</v>
      </c>
      <c r="H11" s="18">
        <f>599553.92+4669.42</f>
        <v>604223.34</v>
      </c>
      <c r="I11" s="18">
        <v>586452.18</v>
      </c>
      <c r="J11" s="15" t="s">
        <v>61</v>
      </c>
    </row>
    <row r="12" customHeight="1" spans="1:10">
      <c r="A12" s="14">
        <v>9</v>
      </c>
      <c r="B12" s="15" t="s">
        <v>62</v>
      </c>
      <c r="C12" s="15" t="s">
        <v>63</v>
      </c>
      <c r="D12" s="15" t="s">
        <v>64</v>
      </c>
      <c r="E12" s="16" t="s">
        <v>65</v>
      </c>
      <c r="F12" s="17" t="s">
        <v>66</v>
      </c>
      <c r="G12" s="15" t="s">
        <v>67</v>
      </c>
      <c r="H12" s="18">
        <v>372865.71</v>
      </c>
      <c r="I12" s="18">
        <v>131809.47</v>
      </c>
      <c r="J12" s="15" t="s">
        <v>68</v>
      </c>
    </row>
    <row r="13" customHeight="1" spans="1:10">
      <c r="A13" s="14">
        <v>10</v>
      </c>
      <c r="B13" s="15" t="s">
        <v>69</v>
      </c>
      <c r="C13" s="15" t="s">
        <v>70</v>
      </c>
      <c r="D13" s="15" t="s">
        <v>71</v>
      </c>
      <c r="E13" s="16" t="s">
        <v>72</v>
      </c>
      <c r="F13" s="17" t="s">
        <v>73</v>
      </c>
      <c r="G13" s="15" t="s">
        <v>74</v>
      </c>
      <c r="H13" s="18">
        <v>367192.36</v>
      </c>
      <c r="I13" s="18">
        <v>51933.07</v>
      </c>
      <c r="J13" s="15" t="s">
        <v>18</v>
      </c>
    </row>
    <row r="14" customHeight="1" spans="1:10">
      <c r="A14" s="14">
        <v>11</v>
      </c>
      <c r="B14" s="15" t="s">
        <v>75</v>
      </c>
      <c r="C14" s="15" t="s">
        <v>76</v>
      </c>
      <c r="D14" s="15" t="s">
        <v>77</v>
      </c>
      <c r="E14" s="16" t="s">
        <v>78</v>
      </c>
      <c r="F14" s="17" t="s">
        <v>79</v>
      </c>
      <c r="G14" s="15" t="s">
        <v>80</v>
      </c>
      <c r="H14" s="18">
        <v>295903.91</v>
      </c>
      <c r="I14" s="18">
        <v>295903.91</v>
      </c>
      <c r="J14" s="15" t="s">
        <v>18</v>
      </c>
    </row>
    <row r="15" customHeight="1" spans="1:10">
      <c r="A15" s="14">
        <v>12</v>
      </c>
      <c r="B15" s="15" t="s">
        <v>81</v>
      </c>
      <c r="C15" s="15" t="s">
        <v>82</v>
      </c>
      <c r="D15" s="15" t="s">
        <v>83</v>
      </c>
      <c r="E15" s="16" t="s">
        <v>84</v>
      </c>
      <c r="F15" s="17" t="s">
        <v>85</v>
      </c>
      <c r="G15" s="15" t="s">
        <v>86</v>
      </c>
      <c r="H15" s="18">
        <v>253635.46</v>
      </c>
      <c r="I15" s="18">
        <v>63818.84</v>
      </c>
      <c r="J15" s="15" t="s">
        <v>18</v>
      </c>
    </row>
    <row r="16" customHeight="1" spans="1:10">
      <c r="A16" s="14">
        <v>13</v>
      </c>
      <c r="B16" s="15" t="s">
        <v>87</v>
      </c>
      <c r="C16" s="15" t="s">
        <v>88</v>
      </c>
      <c r="D16" s="15" t="s">
        <v>89</v>
      </c>
      <c r="E16" s="16" t="s">
        <v>90</v>
      </c>
      <c r="F16" s="17" t="s">
        <v>91</v>
      </c>
      <c r="G16" s="15" t="s">
        <v>92</v>
      </c>
      <c r="H16" s="19">
        <v>204378.37</v>
      </c>
      <c r="I16" s="18">
        <v>3528.43</v>
      </c>
      <c r="J16" s="15" t="s">
        <v>61</v>
      </c>
    </row>
    <row r="17" customHeight="1" spans="1:10">
      <c r="A17" s="14">
        <v>14</v>
      </c>
      <c r="B17" s="15" t="s">
        <v>93</v>
      </c>
      <c r="C17" s="15" t="s">
        <v>94</v>
      </c>
      <c r="D17" s="15" t="s">
        <v>95</v>
      </c>
      <c r="E17" s="16" t="s">
        <v>96</v>
      </c>
      <c r="F17" s="17" t="s">
        <v>97</v>
      </c>
      <c r="G17" s="15" t="s">
        <v>98</v>
      </c>
      <c r="H17" s="18">
        <v>169882.49</v>
      </c>
      <c r="I17" s="18">
        <v>12172.87</v>
      </c>
      <c r="J17" s="15" t="s">
        <v>99</v>
      </c>
    </row>
    <row r="18" customHeight="1" spans="1:10">
      <c r="A18" s="14">
        <v>15</v>
      </c>
      <c r="B18" s="15" t="s">
        <v>100</v>
      </c>
      <c r="C18" s="15" t="s">
        <v>101</v>
      </c>
      <c r="D18" s="15" t="s">
        <v>102</v>
      </c>
      <c r="E18" s="16" t="s">
        <v>103</v>
      </c>
      <c r="F18" s="17" t="s">
        <v>104</v>
      </c>
      <c r="G18" s="15" t="s">
        <v>80</v>
      </c>
      <c r="H18" s="18">
        <v>155544.77</v>
      </c>
      <c r="I18" s="18">
        <v>155544.77</v>
      </c>
      <c r="J18" s="15" t="s">
        <v>18</v>
      </c>
    </row>
    <row r="19" customHeight="1" spans="1:10">
      <c r="A19" s="14">
        <v>16</v>
      </c>
      <c r="B19" s="15" t="s">
        <v>105</v>
      </c>
      <c r="C19" s="15" t="s">
        <v>106</v>
      </c>
      <c r="D19" s="15" t="s">
        <v>107</v>
      </c>
      <c r="E19" s="16" t="s">
        <v>108</v>
      </c>
      <c r="F19" s="17" t="s">
        <v>109</v>
      </c>
      <c r="G19" s="15" t="s">
        <v>110</v>
      </c>
      <c r="H19" s="18">
        <v>153741.46</v>
      </c>
      <c r="I19" s="18">
        <v>153741.46</v>
      </c>
      <c r="J19" s="15" t="s">
        <v>61</v>
      </c>
    </row>
    <row r="20" customHeight="1" spans="1:10">
      <c r="A20" s="14">
        <v>17</v>
      </c>
      <c r="B20" s="15" t="s">
        <v>111</v>
      </c>
      <c r="C20" s="15" t="s">
        <v>112</v>
      </c>
      <c r="D20" s="15" t="s">
        <v>113</v>
      </c>
      <c r="E20" s="16" t="s">
        <v>114</v>
      </c>
      <c r="F20" s="17" t="s">
        <v>115</v>
      </c>
      <c r="G20" s="15" t="s">
        <v>80</v>
      </c>
      <c r="H20" s="18">
        <v>138360.01</v>
      </c>
      <c r="I20" s="18">
        <v>138360.01</v>
      </c>
      <c r="J20" s="15" t="s">
        <v>18</v>
      </c>
    </row>
    <row r="21" customHeight="1" spans="1:10">
      <c r="A21" s="14">
        <v>18</v>
      </c>
      <c r="B21" s="15" t="s">
        <v>116</v>
      </c>
      <c r="C21" s="15" t="s">
        <v>117</v>
      </c>
      <c r="D21" s="15" t="s">
        <v>118</v>
      </c>
      <c r="E21" s="16" t="s">
        <v>119</v>
      </c>
      <c r="F21" s="17" t="s">
        <v>120</v>
      </c>
      <c r="G21" s="20" t="s">
        <v>121</v>
      </c>
      <c r="H21" s="18">
        <f>129082.53+121278.13</f>
        <v>250360.66</v>
      </c>
      <c r="I21" s="18">
        <v>129082.53</v>
      </c>
      <c r="J21" s="15" t="s">
        <v>122</v>
      </c>
    </row>
    <row r="22" customHeight="1" spans="1:10">
      <c r="A22" s="14">
        <v>19</v>
      </c>
      <c r="B22" s="15" t="s">
        <v>123</v>
      </c>
      <c r="C22" s="15" t="s">
        <v>124</v>
      </c>
      <c r="D22" s="15" t="s">
        <v>125</v>
      </c>
      <c r="E22" s="16" t="s">
        <v>126</v>
      </c>
      <c r="F22" s="17" t="s">
        <v>127</v>
      </c>
      <c r="G22" s="15" t="s">
        <v>128</v>
      </c>
      <c r="H22" s="18">
        <v>120672.08</v>
      </c>
      <c r="I22" s="18">
        <v>120672.08</v>
      </c>
      <c r="J22" s="15" t="s">
        <v>61</v>
      </c>
    </row>
    <row r="23" customHeight="1" spans="1:10">
      <c r="A23" s="14">
        <v>20</v>
      </c>
      <c r="B23" s="15" t="s">
        <v>129</v>
      </c>
      <c r="C23" s="15" t="s">
        <v>130</v>
      </c>
      <c r="D23" s="15" t="s">
        <v>131</v>
      </c>
      <c r="E23" s="16" t="s">
        <v>132</v>
      </c>
      <c r="F23" s="17" t="s">
        <v>133</v>
      </c>
      <c r="G23" s="15" t="s">
        <v>134</v>
      </c>
      <c r="H23" s="18">
        <v>113046.27</v>
      </c>
      <c r="I23" s="18">
        <v>60067.64</v>
      </c>
      <c r="J23" s="15" t="s">
        <v>18</v>
      </c>
    </row>
    <row r="24" customHeight="1" spans="1:10">
      <c r="A24" s="14">
        <v>21</v>
      </c>
      <c r="B24" s="15" t="s">
        <v>135</v>
      </c>
      <c r="C24" s="15" t="s">
        <v>136</v>
      </c>
      <c r="D24" s="15" t="s">
        <v>137</v>
      </c>
      <c r="E24" s="16" t="s">
        <v>138</v>
      </c>
      <c r="F24" s="17" t="s">
        <v>139</v>
      </c>
      <c r="G24" s="20" t="s">
        <v>140</v>
      </c>
      <c r="H24" s="18">
        <f>98939.47+33154.45</f>
        <v>132093.92</v>
      </c>
      <c r="I24" s="18">
        <v>98939.47</v>
      </c>
      <c r="J24" s="15" t="s">
        <v>61</v>
      </c>
    </row>
    <row r="25" customHeight="1" spans="1:10">
      <c r="A25" s="14">
        <v>22</v>
      </c>
      <c r="B25" s="15" t="s">
        <v>141</v>
      </c>
      <c r="C25" s="15" t="s">
        <v>142</v>
      </c>
      <c r="D25" s="15" t="s">
        <v>143</v>
      </c>
      <c r="E25" s="16" t="s">
        <v>144</v>
      </c>
      <c r="F25" s="17" t="s">
        <v>145</v>
      </c>
      <c r="G25" s="15" t="s">
        <v>134</v>
      </c>
      <c r="H25" s="18">
        <v>79722.35</v>
      </c>
      <c r="I25" s="18">
        <v>13193.08</v>
      </c>
      <c r="J25" s="15" t="s">
        <v>18</v>
      </c>
    </row>
    <row r="26" customHeight="1" spans="1:10">
      <c r="A26" s="14">
        <v>23</v>
      </c>
      <c r="B26" s="15" t="s">
        <v>146</v>
      </c>
      <c r="C26" s="15" t="s">
        <v>147</v>
      </c>
      <c r="D26" s="15" t="s">
        <v>148</v>
      </c>
      <c r="E26" s="16" t="s">
        <v>149</v>
      </c>
      <c r="F26" s="17" t="s">
        <v>150</v>
      </c>
      <c r="G26" s="15" t="s">
        <v>134</v>
      </c>
      <c r="H26" s="18">
        <v>34184.73</v>
      </c>
      <c r="I26" s="18">
        <v>29264.59</v>
      </c>
      <c r="J26" s="15" t="s">
        <v>18</v>
      </c>
    </row>
    <row r="27" customHeight="1" spans="1:10">
      <c r="A27" s="14">
        <v>24</v>
      </c>
      <c r="B27" s="15" t="s">
        <v>151</v>
      </c>
      <c r="C27" s="15" t="s">
        <v>152</v>
      </c>
      <c r="D27" s="15" t="s">
        <v>153</v>
      </c>
      <c r="E27" s="16" t="s">
        <v>154</v>
      </c>
      <c r="F27" s="17" t="s">
        <v>155</v>
      </c>
      <c r="G27" s="15" t="s">
        <v>80</v>
      </c>
      <c r="H27" s="18">
        <v>47651.39</v>
      </c>
      <c r="I27" s="18">
        <v>47651.39</v>
      </c>
      <c r="J27" s="15" t="s">
        <v>18</v>
      </c>
    </row>
    <row r="28" customHeight="1" spans="1:10">
      <c r="A28" s="14">
        <v>25</v>
      </c>
      <c r="B28" s="15" t="s">
        <v>156</v>
      </c>
      <c r="C28" s="15" t="s">
        <v>157</v>
      </c>
      <c r="D28" s="15" t="s">
        <v>158</v>
      </c>
      <c r="E28" s="16" t="s">
        <v>159</v>
      </c>
      <c r="F28" s="17" t="s">
        <v>160</v>
      </c>
      <c r="G28" s="15" t="s">
        <v>31</v>
      </c>
      <c r="H28" s="18">
        <v>43625.17</v>
      </c>
      <c r="I28" s="18">
        <v>43625.17</v>
      </c>
      <c r="J28" s="15" t="s">
        <v>61</v>
      </c>
    </row>
    <row r="29" customHeight="1" spans="1:10">
      <c r="A29" s="14">
        <v>26</v>
      </c>
      <c r="B29" s="15" t="s">
        <v>161</v>
      </c>
      <c r="C29" s="15" t="s">
        <v>162</v>
      </c>
      <c r="D29" s="15" t="s">
        <v>163</v>
      </c>
      <c r="E29" s="16" t="s">
        <v>164</v>
      </c>
      <c r="F29" s="17" t="s">
        <v>165</v>
      </c>
      <c r="G29" s="15" t="s">
        <v>166</v>
      </c>
      <c r="H29" s="18">
        <v>40209.86</v>
      </c>
      <c r="I29" s="18">
        <v>40209.86</v>
      </c>
      <c r="J29" s="15" t="s">
        <v>122</v>
      </c>
    </row>
    <row r="30" customHeight="1" spans="1:10">
      <c r="A30" s="14">
        <v>27</v>
      </c>
      <c r="B30" s="15" t="s">
        <v>167</v>
      </c>
      <c r="C30" s="15" t="s">
        <v>168</v>
      </c>
      <c r="D30" s="15" t="s">
        <v>169</v>
      </c>
      <c r="E30" s="16" t="s">
        <v>170</v>
      </c>
      <c r="F30" s="17" t="s">
        <v>171</v>
      </c>
      <c r="G30" s="15" t="s">
        <v>172</v>
      </c>
      <c r="H30" s="18">
        <v>34572.59</v>
      </c>
      <c r="I30" s="18">
        <v>3685.95</v>
      </c>
      <c r="J30" s="15" t="s">
        <v>61</v>
      </c>
    </row>
    <row r="31" customHeight="1" spans="1:10">
      <c r="A31" s="14">
        <v>28</v>
      </c>
      <c r="B31" s="15" t="s">
        <v>173</v>
      </c>
      <c r="C31" s="15" t="s">
        <v>174</v>
      </c>
      <c r="D31" s="15" t="s">
        <v>175</v>
      </c>
      <c r="E31" s="16" t="s">
        <v>176</v>
      </c>
      <c r="F31" s="17" t="s">
        <v>177</v>
      </c>
      <c r="G31" s="15" t="s">
        <v>80</v>
      </c>
      <c r="H31" s="18">
        <v>32066.76</v>
      </c>
      <c r="I31" s="18">
        <v>32066.76</v>
      </c>
      <c r="J31" s="15" t="s">
        <v>61</v>
      </c>
    </row>
    <row r="32" customHeight="1" spans="1:10">
      <c r="A32" s="14">
        <v>29</v>
      </c>
      <c r="B32" s="15" t="s">
        <v>178</v>
      </c>
      <c r="C32" s="15" t="s">
        <v>179</v>
      </c>
      <c r="D32" s="15" t="s">
        <v>180</v>
      </c>
      <c r="E32" s="16" t="s">
        <v>181</v>
      </c>
      <c r="F32" s="17" t="s">
        <v>182</v>
      </c>
      <c r="G32" s="15" t="s">
        <v>80</v>
      </c>
      <c r="H32" s="18">
        <v>24558.32</v>
      </c>
      <c r="I32" s="18">
        <v>6638.08</v>
      </c>
      <c r="J32" s="15" t="s">
        <v>18</v>
      </c>
    </row>
    <row r="33" customHeight="1" spans="1:10">
      <c r="A33" s="14">
        <v>30</v>
      </c>
      <c r="B33" s="15" t="s">
        <v>183</v>
      </c>
      <c r="C33" s="15" t="s">
        <v>184</v>
      </c>
      <c r="D33" s="15" t="s">
        <v>185</v>
      </c>
      <c r="E33" s="16" t="s">
        <v>186</v>
      </c>
      <c r="F33" s="17" t="s">
        <v>187</v>
      </c>
      <c r="G33" s="15" t="s">
        <v>134</v>
      </c>
      <c r="H33" s="18">
        <v>28009.71</v>
      </c>
      <c r="I33" s="18">
        <v>28009.71</v>
      </c>
      <c r="J33" s="15" t="s">
        <v>18</v>
      </c>
    </row>
    <row r="34" customHeight="1" spans="1:10">
      <c r="A34" s="14">
        <v>31</v>
      </c>
      <c r="B34" s="15" t="s">
        <v>188</v>
      </c>
      <c r="C34" s="15" t="s">
        <v>189</v>
      </c>
      <c r="D34" s="15" t="s">
        <v>190</v>
      </c>
      <c r="E34" s="16" t="s">
        <v>191</v>
      </c>
      <c r="F34" s="17" t="s">
        <v>192</v>
      </c>
      <c r="G34" s="15" t="s">
        <v>80</v>
      </c>
      <c r="H34" s="18">
        <v>27536.59</v>
      </c>
      <c r="I34" s="18">
        <v>27536.59</v>
      </c>
      <c r="J34" s="15" t="s">
        <v>18</v>
      </c>
    </row>
    <row r="35" customHeight="1" spans="1:10">
      <c r="A35" s="14">
        <v>32</v>
      </c>
      <c r="B35" s="15" t="s">
        <v>193</v>
      </c>
      <c r="C35" s="15" t="s">
        <v>194</v>
      </c>
      <c r="D35" s="15" t="s">
        <v>195</v>
      </c>
      <c r="E35" s="16" t="s">
        <v>196</v>
      </c>
      <c r="F35" s="17" t="s">
        <v>197</v>
      </c>
      <c r="G35" s="15" t="s">
        <v>80</v>
      </c>
      <c r="H35" s="18">
        <v>27483.13</v>
      </c>
      <c r="I35" s="18">
        <v>19.56</v>
      </c>
      <c r="J35" s="15" t="s">
        <v>18</v>
      </c>
    </row>
    <row r="36" customHeight="1" spans="1:10">
      <c r="A36" s="14">
        <v>33</v>
      </c>
      <c r="B36" s="15" t="s">
        <v>198</v>
      </c>
      <c r="C36" s="15" t="s">
        <v>199</v>
      </c>
      <c r="D36" s="15" t="s">
        <v>200</v>
      </c>
      <c r="E36" s="16" t="s">
        <v>201</v>
      </c>
      <c r="F36" s="17" t="s">
        <v>202</v>
      </c>
      <c r="G36" s="20" t="s">
        <v>140</v>
      </c>
      <c r="H36" s="18">
        <f>25534.74+278.85</f>
        <v>25813.59</v>
      </c>
      <c r="I36" s="18">
        <v>25534.74</v>
      </c>
      <c r="J36" s="15" t="s">
        <v>61</v>
      </c>
    </row>
    <row r="37" customHeight="1" spans="1:10">
      <c r="A37" s="14">
        <v>34</v>
      </c>
      <c r="B37" s="15" t="s">
        <v>203</v>
      </c>
      <c r="C37" s="15" t="s">
        <v>204</v>
      </c>
      <c r="D37" s="15" t="s">
        <v>205</v>
      </c>
      <c r="E37" s="16" t="s">
        <v>206</v>
      </c>
      <c r="F37" s="17" t="s">
        <v>207</v>
      </c>
      <c r="G37" s="15" t="s">
        <v>80</v>
      </c>
      <c r="H37" s="19">
        <v>9726.21</v>
      </c>
      <c r="I37" s="19">
        <v>9726.21</v>
      </c>
      <c r="J37" s="15" t="s">
        <v>61</v>
      </c>
    </row>
    <row r="38" customHeight="1" spans="1:10">
      <c r="A38" s="14">
        <v>35</v>
      </c>
      <c r="B38" s="15" t="s">
        <v>208</v>
      </c>
      <c r="C38" s="15" t="s">
        <v>209</v>
      </c>
      <c r="D38" s="15" t="s">
        <v>210</v>
      </c>
      <c r="E38" s="16" t="s">
        <v>211</v>
      </c>
      <c r="F38" s="17" t="s">
        <v>212</v>
      </c>
      <c r="G38" s="15" t="s">
        <v>37</v>
      </c>
      <c r="H38" s="18">
        <v>22143.07</v>
      </c>
      <c r="I38" s="18">
        <v>22143.07</v>
      </c>
      <c r="J38" s="15" t="s">
        <v>61</v>
      </c>
    </row>
    <row r="39" customHeight="1" spans="1:10">
      <c r="A39" s="14">
        <v>36</v>
      </c>
      <c r="B39" s="15" t="s">
        <v>213</v>
      </c>
      <c r="C39" s="15" t="s">
        <v>214</v>
      </c>
      <c r="D39" s="15" t="s">
        <v>215</v>
      </c>
      <c r="E39" s="16" t="s">
        <v>216</v>
      </c>
      <c r="F39" s="17" t="s">
        <v>217</v>
      </c>
      <c r="G39" s="15" t="s">
        <v>80</v>
      </c>
      <c r="H39" s="18">
        <v>20898.06</v>
      </c>
      <c r="I39" s="18">
        <v>20898.06</v>
      </c>
      <c r="J39" s="15" t="s">
        <v>25</v>
      </c>
    </row>
    <row r="40" customHeight="1" spans="1:10">
      <c r="A40" s="14">
        <v>37</v>
      </c>
      <c r="B40" s="15" t="s">
        <v>218</v>
      </c>
      <c r="C40" s="15" t="s">
        <v>219</v>
      </c>
      <c r="D40" s="15" t="s">
        <v>220</v>
      </c>
      <c r="E40" s="16" t="s">
        <v>221</v>
      </c>
      <c r="F40" s="17" t="s">
        <v>222</v>
      </c>
      <c r="G40" s="15" t="s">
        <v>80</v>
      </c>
      <c r="H40" s="18">
        <v>20196.32</v>
      </c>
      <c r="I40" s="18">
        <v>10745.08</v>
      </c>
      <c r="J40" s="15" t="s">
        <v>18</v>
      </c>
    </row>
    <row r="41" customHeight="1" spans="1:10">
      <c r="A41" s="14">
        <v>38</v>
      </c>
      <c r="B41" s="15" t="s">
        <v>223</v>
      </c>
      <c r="C41" s="15" t="s">
        <v>224</v>
      </c>
      <c r="D41" s="15" t="s">
        <v>225</v>
      </c>
      <c r="E41" s="16" t="s">
        <v>226</v>
      </c>
      <c r="F41" s="17" t="s">
        <v>227</v>
      </c>
      <c r="G41" s="15" t="s">
        <v>80</v>
      </c>
      <c r="H41" s="18">
        <v>18111.12</v>
      </c>
      <c r="I41" s="18">
        <v>16620.07</v>
      </c>
      <c r="J41" s="15" t="s">
        <v>18</v>
      </c>
    </row>
    <row r="42" customHeight="1" spans="1:10">
      <c r="A42" s="14">
        <v>39</v>
      </c>
      <c r="B42" s="15" t="s">
        <v>228</v>
      </c>
      <c r="C42" s="15" t="s">
        <v>229</v>
      </c>
      <c r="D42" s="15" t="s">
        <v>230</v>
      </c>
      <c r="E42" s="16" t="s">
        <v>231</v>
      </c>
      <c r="F42" s="17" t="s">
        <v>232</v>
      </c>
      <c r="G42" s="15" t="s">
        <v>128</v>
      </c>
      <c r="H42" s="18">
        <v>15341.62</v>
      </c>
      <c r="I42" s="18">
        <v>15341.62</v>
      </c>
      <c r="J42" s="15" t="s">
        <v>18</v>
      </c>
    </row>
    <row r="43" customHeight="1" spans="1:10">
      <c r="A43" s="14">
        <v>40</v>
      </c>
      <c r="B43" s="15" t="s">
        <v>233</v>
      </c>
      <c r="C43" s="15" t="s">
        <v>234</v>
      </c>
      <c r="D43" s="15" t="s">
        <v>235</v>
      </c>
      <c r="E43" s="16" t="s">
        <v>236</v>
      </c>
      <c r="F43" s="17" t="s">
        <v>237</v>
      </c>
      <c r="G43" s="15" t="s">
        <v>80</v>
      </c>
      <c r="H43" s="18">
        <v>15072.81</v>
      </c>
      <c r="I43" s="18">
        <v>15072.81</v>
      </c>
      <c r="J43" s="15" t="s">
        <v>18</v>
      </c>
    </row>
    <row r="44" customHeight="1" spans="1:10">
      <c r="A44" s="14">
        <v>41</v>
      </c>
      <c r="B44" s="15" t="s">
        <v>238</v>
      </c>
      <c r="C44" s="15" t="s">
        <v>239</v>
      </c>
      <c r="D44" s="15" t="s">
        <v>240</v>
      </c>
      <c r="E44" s="16" t="s">
        <v>241</v>
      </c>
      <c r="F44" s="17" t="s">
        <v>242</v>
      </c>
      <c r="G44" s="15" t="s">
        <v>243</v>
      </c>
      <c r="H44" s="18">
        <v>14789.84</v>
      </c>
      <c r="I44" s="18">
        <v>4430.58</v>
      </c>
      <c r="J44" s="15" t="s">
        <v>18</v>
      </c>
    </row>
    <row r="45" customHeight="1" spans="1:10">
      <c r="A45" s="14">
        <v>42</v>
      </c>
      <c r="B45" s="15" t="s">
        <v>244</v>
      </c>
      <c r="C45" s="15" t="s">
        <v>245</v>
      </c>
      <c r="D45" s="15" t="s">
        <v>246</v>
      </c>
      <c r="E45" s="16" t="s">
        <v>247</v>
      </c>
      <c r="F45" s="17" t="s">
        <v>248</v>
      </c>
      <c r="G45" s="15" t="s">
        <v>249</v>
      </c>
      <c r="H45" s="18">
        <v>7295.71</v>
      </c>
      <c r="I45" s="18">
        <v>7109.71</v>
      </c>
      <c r="J45" s="15" t="s">
        <v>61</v>
      </c>
    </row>
    <row r="46" customHeight="1" spans="1:10">
      <c r="A46" s="14">
        <v>43</v>
      </c>
      <c r="B46" s="15" t="s">
        <v>250</v>
      </c>
      <c r="C46" s="15" t="s">
        <v>251</v>
      </c>
      <c r="D46" s="15" t="s">
        <v>252</v>
      </c>
      <c r="E46" s="16" t="s">
        <v>253</v>
      </c>
      <c r="F46" s="17" t="s">
        <v>254</v>
      </c>
      <c r="G46" s="15" t="s">
        <v>37</v>
      </c>
      <c r="H46" s="18">
        <v>13754.96</v>
      </c>
      <c r="I46" s="18">
        <v>6.19</v>
      </c>
      <c r="J46" s="15" t="s">
        <v>18</v>
      </c>
    </row>
    <row r="47" customHeight="1" spans="1:10">
      <c r="A47" s="14">
        <v>44</v>
      </c>
      <c r="B47" s="15" t="s">
        <v>255</v>
      </c>
      <c r="C47" s="15" t="s">
        <v>256</v>
      </c>
      <c r="D47" s="15" t="s">
        <v>257</v>
      </c>
      <c r="E47" s="16" t="s">
        <v>258</v>
      </c>
      <c r="F47" s="17" t="s">
        <v>259</v>
      </c>
      <c r="G47" s="15" t="s">
        <v>260</v>
      </c>
      <c r="H47" s="18">
        <v>12991.77</v>
      </c>
      <c r="I47" s="18">
        <v>12991.77</v>
      </c>
      <c r="J47" s="15" t="s">
        <v>18</v>
      </c>
    </row>
    <row r="48" customHeight="1" spans="1:10">
      <c r="A48" s="14">
        <v>45</v>
      </c>
      <c r="B48" s="15" t="s">
        <v>261</v>
      </c>
      <c r="C48" s="15" t="s">
        <v>262</v>
      </c>
      <c r="D48" s="15" t="s">
        <v>263</v>
      </c>
      <c r="E48" s="16" t="s">
        <v>264</v>
      </c>
      <c r="F48" s="17" t="s">
        <v>265</v>
      </c>
      <c r="G48" s="15" t="s">
        <v>80</v>
      </c>
      <c r="H48" s="18">
        <v>8630.19</v>
      </c>
      <c r="I48" s="18">
        <v>3092.12</v>
      </c>
      <c r="J48" s="15" t="s">
        <v>25</v>
      </c>
    </row>
    <row r="49" customHeight="1" spans="1:10">
      <c r="A49" s="14">
        <v>46</v>
      </c>
      <c r="B49" s="15" t="s">
        <v>266</v>
      </c>
      <c r="C49" s="15" t="s">
        <v>267</v>
      </c>
      <c r="D49" s="15" t="s">
        <v>268</v>
      </c>
      <c r="E49" s="16" t="s">
        <v>269</v>
      </c>
      <c r="F49" s="17" t="s">
        <v>270</v>
      </c>
      <c r="G49" s="15" t="s">
        <v>134</v>
      </c>
      <c r="H49" s="18">
        <v>8489.38</v>
      </c>
      <c r="I49" s="18">
        <v>8489.38</v>
      </c>
      <c r="J49" s="15" t="s">
        <v>271</v>
      </c>
    </row>
    <row r="50" customHeight="1" spans="1:10">
      <c r="A50" s="14">
        <v>47</v>
      </c>
      <c r="B50" s="15" t="s">
        <v>272</v>
      </c>
      <c r="C50" s="15" t="s">
        <v>273</v>
      </c>
      <c r="D50" s="15" t="s">
        <v>274</v>
      </c>
      <c r="E50" s="16" t="s">
        <v>275</v>
      </c>
      <c r="F50" s="17" t="s">
        <v>276</v>
      </c>
      <c r="G50" s="15" t="s">
        <v>249</v>
      </c>
      <c r="H50" s="18">
        <v>7977.11</v>
      </c>
      <c r="I50" s="18">
        <v>4081.11</v>
      </c>
      <c r="J50" s="15" t="s">
        <v>271</v>
      </c>
    </row>
    <row r="51" customHeight="1" spans="1:10">
      <c r="A51" s="14">
        <v>48</v>
      </c>
      <c r="B51" s="15" t="s">
        <v>277</v>
      </c>
      <c r="C51" s="15" t="s">
        <v>278</v>
      </c>
      <c r="D51" s="15" t="s">
        <v>279</v>
      </c>
      <c r="E51" s="16" t="s">
        <v>280</v>
      </c>
      <c r="F51" s="17" t="s">
        <v>281</v>
      </c>
      <c r="G51" s="15" t="s">
        <v>80</v>
      </c>
      <c r="H51" s="18">
        <v>7528.68</v>
      </c>
      <c r="I51" s="18">
        <v>7528.68</v>
      </c>
      <c r="J51" s="15" t="s">
        <v>282</v>
      </c>
    </row>
    <row r="52" customHeight="1" spans="1:10">
      <c r="A52" s="14">
        <v>49</v>
      </c>
      <c r="B52" s="15" t="s">
        <v>283</v>
      </c>
      <c r="C52" s="15" t="s">
        <v>284</v>
      </c>
      <c r="D52" s="15" t="s">
        <v>285</v>
      </c>
      <c r="E52" s="16" t="s">
        <v>286</v>
      </c>
      <c r="F52" s="17" t="s">
        <v>287</v>
      </c>
      <c r="G52" s="20" t="s">
        <v>140</v>
      </c>
      <c r="H52" s="18">
        <f>6854.37+1249.5</f>
        <v>8103.87</v>
      </c>
      <c r="I52" s="18">
        <v>6854.37</v>
      </c>
      <c r="J52" s="15" t="s">
        <v>61</v>
      </c>
    </row>
    <row r="53" customHeight="1" spans="1:10">
      <c r="A53" s="14">
        <v>50</v>
      </c>
      <c r="B53" s="15" t="s">
        <v>288</v>
      </c>
      <c r="C53" s="15" t="s">
        <v>289</v>
      </c>
      <c r="D53" s="15" t="s">
        <v>290</v>
      </c>
      <c r="E53" s="16" t="s">
        <v>291</v>
      </c>
      <c r="F53" s="17" t="s">
        <v>292</v>
      </c>
      <c r="G53" s="15" t="s">
        <v>80</v>
      </c>
      <c r="H53" s="18">
        <v>5697.25</v>
      </c>
      <c r="I53" s="18">
        <v>5697.25</v>
      </c>
      <c r="J53" s="15" t="s">
        <v>18</v>
      </c>
    </row>
    <row r="54" customHeight="1" spans="1:10">
      <c r="A54" s="14">
        <v>51</v>
      </c>
      <c r="B54" s="15" t="s">
        <v>293</v>
      </c>
      <c r="C54" s="15" t="s">
        <v>294</v>
      </c>
      <c r="D54" s="15" t="s">
        <v>295</v>
      </c>
      <c r="E54" s="16" t="s">
        <v>296</v>
      </c>
      <c r="F54" s="17" t="s">
        <v>297</v>
      </c>
      <c r="G54" s="15" t="s">
        <v>80</v>
      </c>
      <c r="H54" s="18">
        <v>5529.36</v>
      </c>
      <c r="I54" s="18">
        <v>5529.36</v>
      </c>
      <c r="J54" s="15" t="s">
        <v>25</v>
      </c>
    </row>
    <row r="55" customHeight="1" spans="1:10">
      <c r="A55" s="14">
        <v>52</v>
      </c>
      <c r="B55" s="15" t="s">
        <v>298</v>
      </c>
      <c r="C55" s="15" t="s">
        <v>299</v>
      </c>
      <c r="D55" s="15" t="s">
        <v>300</v>
      </c>
      <c r="E55" s="16" t="s">
        <v>301</v>
      </c>
      <c r="F55" s="17" t="s">
        <v>302</v>
      </c>
      <c r="G55" s="15" t="s">
        <v>80</v>
      </c>
      <c r="H55" s="18">
        <v>5195.94</v>
      </c>
      <c r="I55" s="18">
        <v>5195.94</v>
      </c>
      <c r="J55" s="15" t="s">
        <v>271</v>
      </c>
    </row>
    <row r="56" customHeight="1" spans="1:10">
      <c r="A56" s="14">
        <v>53</v>
      </c>
      <c r="B56" s="15" t="s">
        <v>303</v>
      </c>
      <c r="C56" s="15" t="s">
        <v>304</v>
      </c>
      <c r="D56" s="15" t="s">
        <v>305</v>
      </c>
      <c r="E56" s="16" t="s">
        <v>144</v>
      </c>
      <c r="F56" s="17" t="s">
        <v>306</v>
      </c>
      <c r="G56" s="15" t="s">
        <v>80</v>
      </c>
      <c r="H56" s="18">
        <v>4471.15</v>
      </c>
      <c r="I56" s="18">
        <v>4471.15</v>
      </c>
      <c r="J56" s="15" t="s">
        <v>68</v>
      </c>
    </row>
    <row r="57" customHeight="1" spans="1:10">
      <c r="A57" s="14">
        <v>54</v>
      </c>
      <c r="B57" s="15" t="s">
        <v>307</v>
      </c>
      <c r="C57" s="15" t="s">
        <v>308</v>
      </c>
      <c r="D57" s="15" t="s">
        <v>309</v>
      </c>
      <c r="E57" s="16" t="s">
        <v>310</v>
      </c>
      <c r="F57" s="17" t="s">
        <v>311</v>
      </c>
      <c r="G57" s="15" t="s">
        <v>80</v>
      </c>
      <c r="H57" s="18">
        <v>4303.96</v>
      </c>
      <c r="I57" s="18">
        <v>4303.96</v>
      </c>
      <c r="J57" s="15" t="s">
        <v>61</v>
      </c>
    </row>
    <row r="58" customHeight="1" spans="1:10">
      <c r="A58" s="14">
        <v>55</v>
      </c>
      <c r="B58" s="15" t="s">
        <v>312</v>
      </c>
      <c r="C58" s="15" t="s">
        <v>313</v>
      </c>
      <c r="D58" s="15" t="s">
        <v>314</v>
      </c>
      <c r="E58" s="16" t="s">
        <v>315</v>
      </c>
      <c r="F58" s="17" t="s">
        <v>316</v>
      </c>
      <c r="G58" s="15" t="s">
        <v>80</v>
      </c>
      <c r="H58" s="18">
        <v>4134.31</v>
      </c>
      <c r="I58" s="18">
        <v>4134.31</v>
      </c>
      <c r="J58" s="15" t="s">
        <v>18</v>
      </c>
    </row>
    <row r="59" customHeight="1" spans="1:10">
      <c r="A59" s="14">
        <v>56</v>
      </c>
      <c r="B59" s="15" t="s">
        <v>317</v>
      </c>
      <c r="C59" s="15" t="s">
        <v>318</v>
      </c>
      <c r="D59" s="15" t="s">
        <v>319</v>
      </c>
      <c r="E59" s="16" t="s">
        <v>320</v>
      </c>
      <c r="F59" s="17" t="s">
        <v>321</v>
      </c>
      <c r="G59" s="15" t="s">
        <v>80</v>
      </c>
      <c r="H59" s="18">
        <v>2789.82</v>
      </c>
      <c r="I59" s="18">
        <v>2789.82</v>
      </c>
      <c r="J59" s="15" t="s">
        <v>271</v>
      </c>
    </row>
    <row r="60" customHeight="1" spans="1:10">
      <c r="A60" s="14">
        <v>57</v>
      </c>
      <c r="B60" s="15" t="s">
        <v>322</v>
      </c>
      <c r="C60" s="15" t="s">
        <v>323</v>
      </c>
      <c r="D60" s="15" t="s">
        <v>324</v>
      </c>
      <c r="E60" s="16" t="s">
        <v>325</v>
      </c>
      <c r="F60" s="17" t="s">
        <v>326</v>
      </c>
      <c r="G60" s="15" t="s">
        <v>327</v>
      </c>
      <c r="H60" s="18">
        <v>1.06</v>
      </c>
      <c r="I60" s="18">
        <v>1.06</v>
      </c>
      <c r="J60" s="15" t="s">
        <v>18</v>
      </c>
    </row>
    <row r="61" customHeight="1" spans="1:10">
      <c r="A61" s="14">
        <v>58</v>
      </c>
      <c r="B61" s="21" t="s">
        <v>328</v>
      </c>
      <c r="C61" s="21" t="s">
        <v>329</v>
      </c>
      <c r="D61" s="22" t="s">
        <v>330</v>
      </c>
      <c r="E61" s="23" t="s">
        <v>331</v>
      </c>
      <c r="F61" s="24" t="s">
        <v>332</v>
      </c>
      <c r="G61" s="22" t="s">
        <v>333</v>
      </c>
      <c r="H61" s="25">
        <v>625.89</v>
      </c>
      <c r="I61" s="25">
        <v>625.89</v>
      </c>
      <c r="J61" s="21" t="s">
        <v>68</v>
      </c>
    </row>
    <row r="62" customHeight="1" spans="1:10">
      <c r="A62" s="14">
        <v>59</v>
      </c>
      <c r="B62" s="21" t="s">
        <v>334</v>
      </c>
      <c r="C62" s="21" t="s">
        <v>335</v>
      </c>
      <c r="D62" s="22" t="s">
        <v>336</v>
      </c>
      <c r="E62" s="23" t="s">
        <v>337</v>
      </c>
      <c r="F62" s="23" t="s">
        <v>338</v>
      </c>
      <c r="G62" s="26" t="s">
        <v>333</v>
      </c>
      <c r="H62" s="25">
        <v>101.92</v>
      </c>
      <c r="I62" s="25">
        <v>101.92</v>
      </c>
      <c r="J62" s="21" t="s">
        <v>61</v>
      </c>
    </row>
    <row r="63" customHeight="1" spans="1:10">
      <c r="A63" s="14">
        <v>60</v>
      </c>
      <c r="B63" s="21" t="s">
        <v>339</v>
      </c>
      <c r="C63" s="21" t="s">
        <v>340</v>
      </c>
      <c r="D63" s="22" t="s">
        <v>341</v>
      </c>
      <c r="E63" s="23" t="s">
        <v>342</v>
      </c>
      <c r="F63" s="23" t="s">
        <v>343</v>
      </c>
      <c r="G63" s="26" t="s">
        <v>333</v>
      </c>
      <c r="H63" s="25">
        <v>11.52</v>
      </c>
      <c r="I63" s="25">
        <v>11.52</v>
      </c>
      <c r="J63" s="21" t="s">
        <v>61</v>
      </c>
    </row>
    <row r="64" customHeight="1" spans="1:10">
      <c r="A64" s="14">
        <v>61</v>
      </c>
      <c r="B64" s="21" t="s">
        <v>344</v>
      </c>
      <c r="C64" s="21" t="s">
        <v>345</v>
      </c>
      <c r="D64" s="22" t="s">
        <v>346</v>
      </c>
      <c r="E64" s="23" t="s">
        <v>347</v>
      </c>
      <c r="F64" s="24" t="s">
        <v>348</v>
      </c>
      <c r="G64" s="26" t="s">
        <v>333</v>
      </c>
      <c r="H64" s="25">
        <v>24.75</v>
      </c>
      <c r="I64" s="25">
        <v>24.75</v>
      </c>
      <c r="J64" s="21" t="s">
        <v>122</v>
      </c>
    </row>
    <row r="65" customHeight="1" spans="1:10">
      <c r="A65" s="14">
        <v>62</v>
      </c>
      <c r="B65" s="21" t="s">
        <v>349</v>
      </c>
      <c r="C65" s="21" t="s">
        <v>350</v>
      </c>
      <c r="D65" s="29" t="s">
        <v>351</v>
      </c>
      <c r="E65" s="23" t="s">
        <v>352</v>
      </c>
      <c r="F65" s="24" t="s">
        <v>353</v>
      </c>
      <c r="G65" s="26" t="s">
        <v>333</v>
      </c>
      <c r="H65" s="25">
        <v>2018.34</v>
      </c>
      <c r="I65" s="25">
        <v>2018.34</v>
      </c>
      <c r="J65" s="21" t="s">
        <v>68</v>
      </c>
    </row>
    <row r="66" customHeight="1" spans="1:10">
      <c r="A66" s="14">
        <v>63</v>
      </c>
      <c r="B66" s="21" t="s">
        <v>354</v>
      </c>
      <c r="C66" s="21" t="s">
        <v>355</v>
      </c>
      <c r="D66" s="22" t="s">
        <v>356</v>
      </c>
      <c r="E66" s="23" t="s">
        <v>357</v>
      </c>
      <c r="F66" s="24" t="s">
        <v>358</v>
      </c>
      <c r="G66" s="26" t="s">
        <v>333</v>
      </c>
      <c r="H66" s="25">
        <v>198</v>
      </c>
      <c r="I66" s="25">
        <v>198</v>
      </c>
      <c r="J66" s="21" t="s">
        <v>18</v>
      </c>
    </row>
    <row r="67" customHeight="1" spans="1:10">
      <c r="A67" s="14">
        <v>64</v>
      </c>
      <c r="B67" s="21" t="s">
        <v>359</v>
      </c>
      <c r="C67" s="21" t="s">
        <v>360</v>
      </c>
      <c r="D67" s="30" t="s">
        <v>361</v>
      </c>
      <c r="E67" s="23" t="s">
        <v>362</v>
      </c>
      <c r="F67" s="31" t="s">
        <v>363</v>
      </c>
      <c r="G67" s="26" t="s">
        <v>333</v>
      </c>
      <c r="H67" s="25">
        <v>6</v>
      </c>
      <c r="I67" s="25">
        <v>6</v>
      </c>
      <c r="J67" s="21" t="s">
        <v>68</v>
      </c>
    </row>
    <row r="68" customHeight="1" spans="1:10">
      <c r="A68" s="14">
        <v>65</v>
      </c>
      <c r="B68" s="21" t="s">
        <v>364</v>
      </c>
      <c r="C68" s="21" t="s">
        <v>365</v>
      </c>
      <c r="D68" s="30" t="s">
        <v>366</v>
      </c>
      <c r="E68" s="23" t="s">
        <v>367</v>
      </c>
      <c r="F68" s="31" t="s">
        <v>265</v>
      </c>
      <c r="G68" s="26" t="s">
        <v>333</v>
      </c>
      <c r="H68" s="25">
        <v>2967.72</v>
      </c>
      <c r="I68" s="25">
        <v>2967.72</v>
      </c>
      <c r="J68" s="21" t="s">
        <v>25</v>
      </c>
    </row>
    <row r="69" customHeight="1" spans="1:10">
      <c r="A69" s="14">
        <v>66</v>
      </c>
      <c r="B69" s="21" t="s">
        <v>368</v>
      </c>
      <c r="C69" s="21" t="s">
        <v>369</v>
      </c>
      <c r="D69" s="30" t="s">
        <v>370</v>
      </c>
      <c r="E69" s="23" t="s">
        <v>371</v>
      </c>
      <c r="F69" s="31" t="s">
        <v>372</v>
      </c>
      <c r="G69" s="26" t="s">
        <v>333</v>
      </c>
      <c r="H69" s="25">
        <v>930.43</v>
      </c>
      <c r="I69" s="14">
        <v>2.43</v>
      </c>
      <c r="J69" s="21" t="s">
        <v>61</v>
      </c>
    </row>
    <row r="70" customHeight="1" spans="1:10">
      <c r="A70" s="14">
        <v>67</v>
      </c>
      <c r="B70" s="21" t="s">
        <v>373</v>
      </c>
      <c r="C70" s="21" t="s">
        <v>374</v>
      </c>
      <c r="D70" s="30" t="s">
        <v>375</v>
      </c>
      <c r="E70" s="23" t="s">
        <v>258</v>
      </c>
      <c r="F70" s="31" t="s">
        <v>376</v>
      </c>
      <c r="G70" s="26" t="s">
        <v>333</v>
      </c>
      <c r="H70" s="25">
        <v>135</v>
      </c>
      <c r="I70" s="25">
        <v>135</v>
      </c>
      <c r="J70" s="21" t="s">
        <v>271</v>
      </c>
    </row>
    <row r="71" s="3" customFormat="1" customHeight="1" spans="1:10">
      <c r="A71" s="14">
        <v>68</v>
      </c>
      <c r="B71" s="21" t="s">
        <v>377</v>
      </c>
      <c r="C71" s="21" t="s">
        <v>378</v>
      </c>
      <c r="D71" s="30" t="s">
        <v>379</v>
      </c>
      <c r="E71" s="23" t="s">
        <v>380</v>
      </c>
      <c r="F71" s="31" t="s">
        <v>381</v>
      </c>
      <c r="G71" s="26" t="s">
        <v>333</v>
      </c>
      <c r="H71" s="25">
        <v>850.27</v>
      </c>
      <c r="I71" s="25">
        <v>850.27</v>
      </c>
      <c r="J71" s="21" t="s">
        <v>61</v>
      </c>
    </row>
    <row r="72" customHeight="1" spans="1:10">
      <c r="A72" s="14">
        <v>69</v>
      </c>
      <c r="B72" s="32" t="s">
        <v>382</v>
      </c>
      <c r="C72" s="21" t="s">
        <v>383</v>
      </c>
      <c r="D72" s="22" t="s">
        <v>384</v>
      </c>
      <c r="E72" s="23" t="s">
        <v>385</v>
      </c>
      <c r="F72" s="23" t="s">
        <v>386</v>
      </c>
      <c r="G72" s="26" t="s">
        <v>333</v>
      </c>
      <c r="H72" s="25">
        <v>122.34</v>
      </c>
      <c r="I72" s="25">
        <v>122.34</v>
      </c>
      <c r="J72" s="21" t="s">
        <v>61</v>
      </c>
    </row>
  </sheetData>
  <autoFilter ref="A3:J72">
    <extLst/>
  </autoFilter>
  <mergeCells count="1">
    <mergeCell ref="A1:J1"/>
  </mergeCells>
  <pageMargins left="0.751388888888889" right="0.751388888888889" top="0.393055555555556" bottom="0.393055555555556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24415810308</dc:creator>
  <cp:lastModifiedBy>陈泽凯</cp:lastModifiedBy>
  <dcterms:created xsi:type="dcterms:W3CDTF">2006-09-13T11:21:00Z</dcterms:created>
  <dcterms:modified xsi:type="dcterms:W3CDTF">2025-04-22T02:55:28Z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