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增量" sheetId="1" r:id="rId1"/>
  </sheets>
  <definedNames>
    <definedName name="_xlnm._FilterDatabase" localSheetId="0" hidden="1">增量!$A$3:$J$44</definedName>
    <definedName name="_xlnm.Print_Titles" localSheetId="0">增量!$3:$3</definedName>
  </definedNames>
  <calcPr calcId="144525"/>
</workbook>
</file>

<file path=xl/sharedStrings.xml><?xml version="1.0" encoding="utf-8"?>
<sst xmlns="http://schemas.openxmlformats.org/spreadsheetml/2006/main" count="299" uniqueCount="234">
  <si>
    <t>企业或单位2025年第3季度欠缴税款情况表（正常户、增量）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</si>
  <si>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</si>
  <si>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</si>
  <si>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</si>
  <si>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</si>
  <si>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</si>
  <si>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</si>
  <si>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</si>
  <si>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</si>
  <si>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</si>
  <si>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</si>
  <si>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</si>
  <si>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91440281570166109Q</t>
  </si>
  <si>
    <t>乐昌市凯越房地产开发有限公司</t>
  </si>
  <si>
    <t>龚辉岚</t>
  </si>
  <si>
    <t>440281********2429</t>
  </si>
  <si>
    <t>乐昌市西石岩路3巷3号凯越花苑2栋201室B套</t>
  </si>
  <si>
    <t>印花税、城镇土地使用税、土地增值税</t>
  </si>
  <si>
    <t>国家税务总局乐昌市税务局</t>
  </si>
  <si>
    <t>914403005521135562</t>
  </si>
  <si>
    <t>广东光宝微电子有限公司</t>
  </si>
  <si>
    <t>李文标</t>
  </si>
  <si>
    <t>445222********3113</t>
  </si>
  <si>
    <t>乐昌市乐昌产业转移工业园轻工园6号厂房</t>
  </si>
  <si>
    <t>增值税、城市维护建设税</t>
  </si>
  <si>
    <t>914402815556218473</t>
  </si>
  <si>
    <t>乐昌市拓新房地产开发有限公司</t>
  </si>
  <si>
    <t>曾庆古</t>
  </si>
  <si>
    <t>440225********1010</t>
  </si>
  <si>
    <t>乐昌市乐城解放路12号美的家园B栋303房</t>
  </si>
  <si>
    <t>增值税、营业税、城市维护建设税、印花税、城镇土地使用税、土地增值税</t>
  </si>
  <si>
    <t>91440281MA4UNE8KXF</t>
  </si>
  <si>
    <t>乐昌市中航城乡环卫有限公司</t>
  </si>
  <si>
    <t>薛建军</t>
  </si>
  <si>
    <t>342422********7058</t>
  </si>
  <si>
    <t>乐昌市乐棉路原棉纺厂小学一号楼首层</t>
  </si>
  <si>
    <t>增值税、城市维护建设税、印花税</t>
  </si>
  <si>
    <t>9144028156669163X9</t>
  </si>
  <si>
    <t>乐昌市德金乐房地产投资有限公司</t>
  </si>
  <si>
    <t>蔡仕荣</t>
  </si>
  <si>
    <t>440121********0314</t>
  </si>
  <si>
    <t>乐昌市东莞东坑（乐昌）产业转移工业园内</t>
  </si>
  <si>
    <t>城市维护建设税、房产税、印花税、城镇土地使用税、土地增值税</t>
  </si>
  <si>
    <t>91440281MA4WYBDB1P</t>
  </si>
  <si>
    <t>广东宝创环保新材料制品有限公司</t>
  </si>
  <si>
    <t>张春节</t>
  </si>
  <si>
    <t>330321********4217</t>
  </si>
  <si>
    <t>乐昌市乐昌产业转移工业园金岭二路3号</t>
  </si>
  <si>
    <t>房产税、城镇土地使用税</t>
  </si>
  <si>
    <t>91440281MA556AR7X8</t>
  </si>
  <si>
    <t>广东力齐铝模科技有限公司</t>
  </si>
  <si>
    <t>李建伟</t>
  </si>
  <si>
    <t>130223********615X</t>
  </si>
  <si>
    <t>乐昌市产业转移工业园金岭五路6号3号楼3层302室</t>
  </si>
  <si>
    <t>增值税、城市维护建设税、印花税、环境保护税</t>
  </si>
  <si>
    <t>91440281MA54UXY18N</t>
  </si>
  <si>
    <t>乐昌市宝顺智能装备科技有限公司</t>
  </si>
  <si>
    <t>刘荣连</t>
  </si>
  <si>
    <t>362421********4729</t>
  </si>
  <si>
    <t>乐昌市产业转移工业园乐园大道21号南区综合楼6-05室</t>
  </si>
  <si>
    <t>增值税、企业所得税、城市维护建设税、印花税</t>
  </si>
  <si>
    <t>91440281MA52B0NW6C</t>
  </si>
  <si>
    <t>韶关誉马葡萄酒贸易有限公司</t>
  </si>
  <si>
    <t>王伟文</t>
  </si>
  <si>
    <t>440121********0618</t>
  </si>
  <si>
    <t>广东省乐昌市誉马路1号自编之五</t>
  </si>
  <si>
    <t>增值税</t>
  </si>
  <si>
    <t>91440281MA7ELB9P97</t>
  </si>
  <si>
    <t>乐昌市泽安机械有限公司</t>
  </si>
  <si>
    <t>徐雪娣</t>
  </si>
  <si>
    <t>440225********2421</t>
  </si>
  <si>
    <t>乐城乐廊路工业园六公里处（原圣大木业成品车间）</t>
  </si>
  <si>
    <t>91440281577873375E</t>
  </si>
  <si>
    <t>乐昌市祥和房地产开发有限公司</t>
  </si>
  <si>
    <t>龚结兰</t>
  </si>
  <si>
    <t>乐昌市乐城长乐路经济开发试验区购物城B5幢首层120号商铺</t>
  </si>
  <si>
    <t>91440281MA52FJ1K1D</t>
  </si>
  <si>
    <t>乐昌市茂顺建筑劳务有限公司</t>
  </si>
  <si>
    <t>陈文</t>
  </si>
  <si>
    <t>430419********3691</t>
  </si>
  <si>
    <t>乐昌市乐城长乐公路经济开发区试验区昌盛楼A座201房</t>
  </si>
  <si>
    <t>91440281MAE73PPG39</t>
  </si>
  <si>
    <t>乐昌市盛和机械有限公司</t>
  </si>
  <si>
    <t>骆莹莹</t>
  </si>
  <si>
    <t>440281********0729</t>
  </si>
  <si>
    <t>乐昌市北乡镇乐北路2号鸿宇机械生产车间</t>
  </si>
  <si>
    <t>增值税、企业所得税、城市维护建设税</t>
  </si>
  <si>
    <t>91440281MA4W5EGA2Y</t>
  </si>
  <si>
    <t>广东利群防雷工程有限公司</t>
  </si>
  <si>
    <t>匡黎超</t>
  </si>
  <si>
    <t>430481********6778</t>
  </si>
  <si>
    <t>乐昌市乐城街道公主下路80号正升华府8幢2-2602（仅作办公场所使用）</t>
  </si>
  <si>
    <t>91440281MA4URM471F</t>
  </si>
  <si>
    <t>韶关绿源电力物资有限公司</t>
  </si>
  <si>
    <t>陶勤林</t>
  </si>
  <si>
    <t>422425********8374</t>
  </si>
  <si>
    <t>乐昌市乐城长乐路经济开发区购物城B1幢106号商铺</t>
  </si>
  <si>
    <t>91440281MA4UTDYQ4U</t>
  </si>
  <si>
    <t>乐昌市中林建材有限公司</t>
  </si>
  <si>
    <t>钟乐明</t>
  </si>
  <si>
    <t>440281********0711</t>
  </si>
  <si>
    <t>乐昌市乐城公园路13号二、三层</t>
  </si>
  <si>
    <t>91440281745548943G</t>
  </si>
  <si>
    <t>乐昌市新辉煌润滑油有限公司</t>
  </si>
  <si>
    <t>李海辉</t>
  </si>
  <si>
    <t>440225********0413</t>
  </si>
  <si>
    <t>乐昌市陀城北路新亚花园C109-1011</t>
  </si>
  <si>
    <t>增值税、企业所得税、城市维护建设税、房产税、城镇土地使用税</t>
  </si>
  <si>
    <t>91440281MA4X98590F</t>
  </si>
  <si>
    <t>广东鼎德机械设备制造有限公司</t>
  </si>
  <si>
    <t>罗三红</t>
  </si>
  <si>
    <t>362202********0828</t>
  </si>
  <si>
    <t>乐昌市乐廊公路六公里乐昌产业转移工业园管委会后座2037号</t>
  </si>
  <si>
    <t>房产税</t>
  </si>
  <si>
    <t>91440281766577137Q</t>
  </si>
  <si>
    <t>乐昌市初升制衣厂</t>
  </si>
  <si>
    <t>梁介初</t>
  </si>
  <si>
    <t>440225********0438</t>
  </si>
  <si>
    <t>乐昌市乐城镇大瑶山东路</t>
  </si>
  <si>
    <t>91440281MACAM6RB6L</t>
  </si>
  <si>
    <t>韶关宜顺机械配件有限公司</t>
  </si>
  <si>
    <t>蒋腊香</t>
  </si>
  <si>
    <t>430923********4120</t>
  </si>
  <si>
    <t>乐昌市乐城人民中路百福商业广场10幢二层商场Q室</t>
  </si>
  <si>
    <t>440281L03966014</t>
  </si>
  <si>
    <t>乐昌市五山镇东山一级水电站</t>
  </si>
  <si>
    <t>张学勤</t>
  </si>
  <si>
    <t>440225********3211</t>
  </si>
  <si>
    <t>乐昌市(廊田所)五山镇大洛村委会下山</t>
  </si>
  <si>
    <t>城市维护建设税、房产税、印花税、城镇土地使用税</t>
  </si>
  <si>
    <t>91440281MA52BJ8U6X</t>
  </si>
  <si>
    <t>韶关鸿欣建筑机械设备租赁有限公司</t>
  </si>
  <si>
    <t>陈明清</t>
  </si>
  <si>
    <t>440281********0739</t>
  </si>
  <si>
    <t>乐昌市碧桂路3号乐昌碧桂园凰鸣翠岭一街9座2号</t>
  </si>
  <si>
    <t>91440281MA549WLT72</t>
  </si>
  <si>
    <t>广东省乐众农业科技发展有限公司</t>
  </si>
  <si>
    <t>秦念东</t>
  </si>
  <si>
    <t>440225********0474</t>
  </si>
  <si>
    <t>乐昌市九峰镇浆源村凉桥下组20号</t>
  </si>
  <si>
    <t>增值税、印花税</t>
  </si>
  <si>
    <t>914402817665865862</t>
  </si>
  <si>
    <t>乐昌市金源水电有限公司</t>
  </si>
  <si>
    <t>张仲钦</t>
  </si>
  <si>
    <t>230103********5511</t>
  </si>
  <si>
    <t>乐昌市(城北所)大源镇泗公坑村委会大石村</t>
  </si>
  <si>
    <t>增值税、资源税、城市维护建设税</t>
  </si>
  <si>
    <t>114402810069743160</t>
  </si>
  <si>
    <t>乐昌市黄圃镇人民政府</t>
  </si>
  <si>
    <t>刘盛盛</t>
  </si>
  <si>
    <t>430723********5612</t>
  </si>
  <si>
    <t>乐昌市黄圃镇</t>
  </si>
  <si>
    <t>资源税</t>
  </si>
  <si>
    <t>91441900MAA4GGUK4X</t>
  </si>
  <si>
    <t>广东安和信息科技有限公司</t>
  </si>
  <si>
    <t>陶园媛</t>
  </si>
  <si>
    <t>360124********1843</t>
  </si>
  <si>
    <t>乐昌产业转移工业园乐园大道21号南区综合楼7-15室</t>
  </si>
  <si>
    <t>91440281MABY4UGP8M</t>
  </si>
  <si>
    <t>乐昌市宏腾农业有限公司</t>
  </si>
  <si>
    <t>彭朝阳</t>
  </si>
  <si>
    <t>440225********0475</t>
  </si>
  <si>
    <t>乐昌市工业大道站北路21号农批市场A栋113商铺</t>
  </si>
  <si>
    <t>91440203MACMYE0M2H</t>
  </si>
  <si>
    <t>韶关芽管家口腔有限公司</t>
  </si>
  <si>
    <t>黄志莲</t>
  </si>
  <si>
    <t>440281********1020</t>
  </si>
  <si>
    <t>乐昌市乐城街道天本园东路1号永乐城B2幢103夹层</t>
  </si>
  <si>
    <t>个人所得税</t>
  </si>
  <si>
    <t>91440281315128076C</t>
  </si>
  <si>
    <t>乐昌市梅花镇甲水二级水电站（普通合伙）</t>
  </si>
  <si>
    <t>刘庆武</t>
  </si>
  <si>
    <t>440204********3612</t>
  </si>
  <si>
    <t>乐昌市梅花镇马糍湖村</t>
  </si>
  <si>
    <t>91440281MAE9N24U26</t>
  </si>
  <si>
    <t>韶关市南粤劳务服务有限公司</t>
  </si>
  <si>
    <t>梁会娟</t>
  </si>
  <si>
    <t>440225********3549</t>
  </si>
  <si>
    <t>乐昌市乐城街道大瑶山西路28号3幢403（原乐城农林路4号4幢403房）（仅作办公场所使用）（住改商）</t>
  </si>
  <si>
    <t>91440281MADK8P035Y</t>
  </si>
  <si>
    <t>韶关恒汇新材料科技有限公司</t>
  </si>
  <si>
    <t>余勋仁</t>
  </si>
  <si>
    <t>440281********6614</t>
  </si>
  <si>
    <t>乐昌市梅花镇梅花村委会新毛冲大坪里自建房B区B02</t>
  </si>
  <si>
    <t>91440281MAD7ENNK6P</t>
  </si>
  <si>
    <t>广东森凯新能源科技有限公司</t>
  </si>
  <si>
    <t>李玉林</t>
  </si>
  <si>
    <t>411328********6190</t>
  </si>
  <si>
    <t>乐昌市乐昌产业转移工业园金岭五路五号1号厂房</t>
  </si>
  <si>
    <t>12440281455911695G</t>
  </si>
  <si>
    <t>乐昌市梅花镇中心小学</t>
  </si>
  <si>
    <t>郑依聪</t>
  </si>
  <si>
    <t>440281********6615</t>
  </si>
  <si>
    <t>广东省韶关市乐昌市梅花镇下街</t>
  </si>
  <si>
    <t>91440281MADKHTDJ90</t>
  </si>
  <si>
    <t>乐昌市聚像传媒有限公司</t>
  </si>
  <si>
    <t>邹振渝</t>
  </si>
  <si>
    <t>440281********4818</t>
  </si>
  <si>
    <t>乐昌市乐城人民南路211号内203房</t>
  </si>
  <si>
    <t>91440281MABWRL9F0P</t>
  </si>
  <si>
    <t>乐昌市汇骏酒店管理有限公司</t>
  </si>
  <si>
    <t>钟文</t>
  </si>
  <si>
    <t>440301********8219</t>
  </si>
  <si>
    <t>乐昌市坪石镇岭南路92号（自建房整体同时改变用途）（住改商）</t>
  </si>
  <si>
    <t>54440281052463226K</t>
  </si>
  <si>
    <t>乐昌市廊田镇铜坑村村民委员会</t>
  </si>
  <si>
    <t>胡海明</t>
  </si>
  <si>
    <t>440225********2816</t>
  </si>
  <si>
    <t>广东省韶关市乐昌市廊田镇铜坑村村民委员会</t>
  </si>
  <si>
    <t>91440281MAE09UC42L</t>
  </si>
  <si>
    <t>轩翊（广州）口腔医疗管理有限公司乐昌分公司</t>
  </si>
  <si>
    <t>李海平</t>
  </si>
  <si>
    <t>431023********2122</t>
  </si>
  <si>
    <t>乐昌市乐城先锋街400号201（仅作办公场所使用）（住改商）</t>
  </si>
  <si>
    <t>91440281MADW233E2A</t>
  </si>
  <si>
    <t>广东祥源高纯石英有限公司</t>
  </si>
  <si>
    <t>李湘黔</t>
  </si>
  <si>
    <t>440602********2191</t>
  </si>
  <si>
    <t>乐昌市乐廊路产业转移工业园乐昌市缔恒科技有限公司原厂房A栋2楼</t>
  </si>
  <si>
    <t>91440281061516043K</t>
  </si>
  <si>
    <t>乐昌市千山房地产有限公司</t>
  </si>
  <si>
    <t>周廷标</t>
  </si>
  <si>
    <t>445224********0652</t>
  </si>
  <si>
    <t>乐昌市乐城街道工业大道42号乐昌富力尚悦居A14幢12号商铺</t>
  </si>
  <si>
    <t>91440281MADQHTU58U</t>
  </si>
  <si>
    <t>韶关市乐昌鸿烨钢结构工程有限公司</t>
  </si>
  <si>
    <t>廖志宗</t>
  </si>
  <si>
    <t>440281********6697</t>
  </si>
  <si>
    <t>乐昌市梅花镇大富村村民委员会自编1号</t>
  </si>
  <si>
    <t>91440281MAEDGHHG7C</t>
  </si>
  <si>
    <t>乐昌市汇庭装饰有限公司</t>
  </si>
  <si>
    <t>李灿文</t>
  </si>
  <si>
    <t>450421********5571</t>
  </si>
  <si>
    <t>乐昌市碧桂路3号乐昌碧桂园凰鸣翠岭一街11座3号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</si>
</sst>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1" formatCode="_ * #,##0_ ;_ * \-#,##0_ ;_ * &quot;-&quot;_ ;_ @_ "/>
    <numFmt numFmtId="177" formatCode="#,##0.00_ "/>
  </numFmts>
  <fonts count="30">
    <font>
      <sz val="10"/>
      <name val="Arial"/>
      <charset val="1"/>
    </font>
    <font>
      <sz val="36"/>
      <name val="方正小标宋简体"/>
      <charset val="134"/>
    </font>
    <font>
      <sz val="11"/>
      <name val="宋体"/>
      <charset val="134"/>
    </font>
    <font>
      <sz val="18"/>
      <name val="黑体"/>
      <charset val="134"/>
    </font>
    <font>
      <sz val="14"/>
      <name val="仿宋_GB2312"/>
      <charset val="1"/>
    </font>
    <font>
      <b/>
      <sz val="18"/>
      <name val="宋体"/>
      <charset val="134"/>
    </font>
    <font>
      <b/>
      <sz val="10"/>
      <name val="宋体"/>
      <charset val="134"/>
    </font>
    <font>
      <sz val="14"/>
      <name val="Times New Roman"/>
      <charset val="1"/>
    </font>
    <font>
      <b/>
      <sz val="16"/>
      <name val="宋体"/>
      <charset val="134"/>
    </font>
    <font>
      <b/>
      <sz val="10"/>
      <name val="Arial"/>
      <charset val="1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4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5" fillId="20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NumberFormat="1"/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4"/>
  <sheetViews>
    <sheetView tabSelected="1" zoomScaleSheetLayoutView="60" workbookViewId="0">
      <pane ySplit="3" topLeftCell="A4" activePane="bottomLeft" state="frozen"/>
      <selection/>
      <selection pane="bottomLeft" activeCell="A2" sqref="$A2:$XFD2"/>
    </sheetView>
  </sheetViews>
  <sheetFormatPr defaultColWidth="9.14285714285714" defaultRowHeight="12.75"/>
  <cols>
    <col min="1" max="1" width="4.71428571428571" style="5" customWidth="1"/>
    <col min="2" max="2" width="30.1428571428571" style="5" customWidth="1"/>
    <col min="3" max="3" width="44.4285714285714" style="5" customWidth="1"/>
    <col min="4" max="4" width="23.7142857142857" style="5" customWidth="1"/>
    <col min="5" max="5" width="24.8571428571429" style="5" customWidth="1"/>
    <col min="6" max="6" width="51" style="5" customWidth="1"/>
    <col min="7" max="7" width="80" style="5" customWidth="1"/>
    <col min="8" max="8" width="16.7142857142857" style="5" customWidth="1"/>
    <col min="9" max="9" width="18.1428571428571" style="5" customWidth="1"/>
    <col min="10" max="10" width="35.5714285714286" customWidth="1"/>
  </cols>
  <sheetData>
    <row r="1" s="1" customFormat="1" ht="47.25" spans="1:10">
      <c r="A1" s="6" t="s">
        <v>0</v>
      </c>
      <c r="B1" s="7"/>
      <c r="C1" s="8"/>
      <c r="D1" s="8"/>
      <c r="E1" s="8"/>
      <c r="F1" s="8"/>
      <c r="G1" s="8"/>
      <c r="H1" s="9"/>
      <c r="I1" s="9"/>
      <c r="J1" s="9"/>
    </row>
    <row r="2" s="2" customFormat="1" ht="22.5" spans="1:10">
      <c r="A2" s="10"/>
      <c r="B2" s="11"/>
      <c r="C2" s="10"/>
      <c r="D2" s="10"/>
      <c r="E2" s="12"/>
      <c r="F2" s="13"/>
      <c r="G2" s="10"/>
      <c r="H2" s="14"/>
      <c r="I2" s="22"/>
      <c r="J2" s="23" t="s">
        <v>1</v>
      </c>
    </row>
    <row r="3" s="3" customFormat="1" ht="111" customHeight="1" spans="1:10">
      <c r="A3" s="15" t="s">
        <v>2</v>
      </c>
      <c r="B3" s="16" t="s">
        <v>3</v>
      </c>
      <c r="C3" s="15" t="s">
        <v>4</v>
      </c>
      <c r="D3" s="17" t="s">
        <v>5</v>
      </c>
      <c r="E3" s="17" t="s">
        <v>6</v>
      </c>
      <c r="F3" s="15" t="s">
        <v>7</v>
      </c>
      <c r="G3" s="15" t="s">
        <v>8</v>
      </c>
      <c r="H3" s="18" t="s">
        <v>9</v>
      </c>
      <c r="I3" s="18" t="s">
        <v>10</v>
      </c>
      <c r="J3" s="15" t="s">
        <v>11</v>
      </c>
    </row>
    <row r="4" s="4" customFormat="1" ht="38" customHeight="1" spans="1:10">
      <c r="A4" s="19">
        <f t="shared" ref="A4:A44" si="0">ROW()-3</f>
        <v>1</v>
      </c>
      <c r="B4" s="19" t="s">
        <v>12</v>
      </c>
      <c r="C4" s="19" t="s">
        <v>13</v>
      </c>
      <c r="D4" s="19" t="s">
        <v>14</v>
      </c>
      <c r="E4" s="20" t="s">
        <v>15</v>
      </c>
      <c r="F4" s="19" t="s">
        <v>16</v>
      </c>
      <c r="G4" s="19" t="s">
        <v>17</v>
      </c>
      <c r="H4" s="21">
        <v>1476316.17</v>
      </c>
      <c r="I4" s="21">
        <v>73.81</v>
      </c>
      <c r="J4" s="24" t="s">
        <v>18</v>
      </c>
    </row>
    <row r="5" s="4" customFormat="1" ht="38" customHeight="1" spans="1:10">
      <c r="A5" s="19">
        <f t="shared" si="0"/>
        <v>2</v>
      </c>
      <c r="B5" s="19" t="s">
        <v>19</v>
      </c>
      <c r="C5" s="19" t="s">
        <v>20</v>
      </c>
      <c r="D5" s="19" t="s">
        <v>21</v>
      </c>
      <c r="E5" s="20" t="s">
        <v>22</v>
      </c>
      <c r="F5" s="19" t="s">
        <v>23</v>
      </c>
      <c r="G5" s="19" t="s">
        <v>24</v>
      </c>
      <c r="H5" s="21">
        <v>1031363.99</v>
      </c>
      <c r="I5" s="21">
        <v>67744.37</v>
      </c>
      <c r="J5" s="24" t="s">
        <v>18</v>
      </c>
    </row>
    <row r="6" s="4" customFormat="1" ht="38" customHeight="1" spans="1:10">
      <c r="A6" s="19">
        <f t="shared" si="0"/>
        <v>3</v>
      </c>
      <c r="B6" s="19" t="s">
        <v>25</v>
      </c>
      <c r="C6" s="19" t="s">
        <v>26</v>
      </c>
      <c r="D6" s="19" t="s">
        <v>27</v>
      </c>
      <c r="E6" s="20" t="s">
        <v>28</v>
      </c>
      <c r="F6" s="19" t="s">
        <v>29</v>
      </c>
      <c r="G6" s="19" t="s">
        <v>30</v>
      </c>
      <c r="H6" s="21">
        <v>776109.15</v>
      </c>
      <c r="I6" s="21">
        <v>54907.12</v>
      </c>
      <c r="J6" s="24" t="s">
        <v>18</v>
      </c>
    </row>
    <row r="7" s="4" customFormat="1" ht="38" customHeight="1" spans="1:10">
      <c r="A7" s="19">
        <f t="shared" si="0"/>
        <v>4</v>
      </c>
      <c r="B7" s="19" t="s">
        <v>31</v>
      </c>
      <c r="C7" s="19" t="s">
        <v>32</v>
      </c>
      <c r="D7" s="19" t="s">
        <v>33</v>
      </c>
      <c r="E7" s="20" t="s">
        <v>34</v>
      </c>
      <c r="F7" s="19" t="s">
        <v>35</v>
      </c>
      <c r="G7" s="19" t="s">
        <v>36</v>
      </c>
      <c r="H7" s="21">
        <v>688994.45</v>
      </c>
      <c r="I7" s="21">
        <v>354848.31</v>
      </c>
      <c r="J7" s="24" t="s">
        <v>18</v>
      </c>
    </row>
    <row r="8" s="4" customFormat="1" ht="38" customHeight="1" spans="1:10">
      <c r="A8" s="19">
        <f t="shared" si="0"/>
        <v>5</v>
      </c>
      <c r="B8" s="19" t="s">
        <v>37</v>
      </c>
      <c r="C8" s="19" t="s">
        <v>38</v>
      </c>
      <c r="D8" s="19" t="s">
        <v>39</v>
      </c>
      <c r="E8" s="20" t="s">
        <v>40</v>
      </c>
      <c r="F8" s="19" t="s">
        <v>41</v>
      </c>
      <c r="G8" s="19" t="s">
        <v>42</v>
      </c>
      <c r="H8" s="21">
        <v>278770.31</v>
      </c>
      <c r="I8" s="21">
        <v>48733.09</v>
      </c>
      <c r="J8" s="24" t="s">
        <v>18</v>
      </c>
    </row>
    <row r="9" s="4" customFormat="1" ht="38" customHeight="1" spans="1:10">
      <c r="A9" s="19">
        <f t="shared" si="0"/>
        <v>6</v>
      </c>
      <c r="B9" s="19" t="s">
        <v>43</v>
      </c>
      <c r="C9" s="19" t="s">
        <v>44</v>
      </c>
      <c r="D9" s="19" t="s">
        <v>45</v>
      </c>
      <c r="E9" s="20" t="s">
        <v>46</v>
      </c>
      <c r="F9" s="19" t="s">
        <v>47</v>
      </c>
      <c r="G9" s="19" t="s">
        <v>48</v>
      </c>
      <c r="H9" s="21">
        <v>262986.65</v>
      </c>
      <c r="I9" s="21">
        <v>1080</v>
      </c>
      <c r="J9" s="24" t="s">
        <v>18</v>
      </c>
    </row>
    <row r="10" s="4" customFormat="1" ht="38" customHeight="1" spans="1:10">
      <c r="A10" s="19">
        <f t="shared" si="0"/>
        <v>7</v>
      </c>
      <c r="B10" s="19" t="s">
        <v>49</v>
      </c>
      <c r="C10" s="19" t="s">
        <v>50</v>
      </c>
      <c r="D10" s="19" t="s">
        <v>51</v>
      </c>
      <c r="E10" s="20" t="s">
        <v>52</v>
      </c>
      <c r="F10" s="19" t="s">
        <v>53</v>
      </c>
      <c r="G10" s="19" t="s">
        <v>54</v>
      </c>
      <c r="H10" s="21">
        <v>257064.33</v>
      </c>
      <c r="I10" s="21">
        <v>210</v>
      </c>
      <c r="J10" s="24" t="s">
        <v>18</v>
      </c>
    </row>
    <row r="11" s="4" customFormat="1" ht="38" customHeight="1" spans="1:10">
      <c r="A11" s="19">
        <f t="shared" si="0"/>
        <v>8</v>
      </c>
      <c r="B11" s="19" t="s">
        <v>55</v>
      </c>
      <c r="C11" s="19" t="s">
        <v>56</v>
      </c>
      <c r="D11" s="19" t="s">
        <v>57</v>
      </c>
      <c r="E11" s="20" t="s">
        <v>58</v>
      </c>
      <c r="F11" s="19" t="s">
        <v>59</v>
      </c>
      <c r="G11" s="19" t="s">
        <v>60</v>
      </c>
      <c r="H11" s="21">
        <v>232750.95</v>
      </c>
      <c r="I11" s="21">
        <v>38791.66</v>
      </c>
      <c r="J11" s="24" t="s">
        <v>18</v>
      </c>
    </row>
    <row r="12" s="4" customFormat="1" ht="38" customHeight="1" spans="1:10">
      <c r="A12" s="19">
        <f t="shared" si="0"/>
        <v>9</v>
      </c>
      <c r="B12" s="19" t="s">
        <v>61</v>
      </c>
      <c r="C12" s="19" t="s">
        <v>62</v>
      </c>
      <c r="D12" s="19" t="s">
        <v>63</v>
      </c>
      <c r="E12" s="20" t="s">
        <v>64</v>
      </c>
      <c r="F12" s="19" t="s">
        <v>65</v>
      </c>
      <c r="G12" s="19" t="s">
        <v>66</v>
      </c>
      <c r="H12" s="21">
        <v>225222.78</v>
      </c>
      <c r="I12" s="21">
        <v>225222.78</v>
      </c>
      <c r="J12" s="24" t="s">
        <v>18</v>
      </c>
    </row>
    <row r="13" s="4" customFormat="1" ht="38" customHeight="1" spans="1:10">
      <c r="A13" s="19">
        <f t="shared" si="0"/>
        <v>10</v>
      </c>
      <c r="B13" s="19" t="s">
        <v>67</v>
      </c>
      <c r="C13" s="19" t="s">
        <v>68</v>
      </c>
      <c r="D13" s="19" t="s">
        <v>69</v>
      </c>
      <c r="E13" s="20" t="s">
        <v>70</v>
      </c>
      <c r="F13" s="19" t="s">
        <v>71</v>
      </c>
      <c r="G13" s="19" t="s">
        <v>36</v>
      </c>
      <c r="H13" s="21">
        <v>179249.73</v>
      </c>
      <c r="I13" s="21">
        <v>5289.24</v>
      </c>
      <c r="J13" s="24" t="s">
        <v>18</v>
      </c>
    </row>
    <row r="14" s="4" customFormat="1" ht="38" customHeight="1" spans="1:10">
      <c r="A14" s="19">
        <f t="shared" si="0"/>
        <v>11</v>
      </c>
      <c r="B14" s="19" t="s">
        <v>72</v>
      </c>
      <c r="C14" s="19" t="s">
        <v>73</v>
      </c>
      <c r="D14" s="19" t="s">
        <v>74</v>
      </c>
      <c r="E14" s="20" t="s">
        <v>15</v>
      </c>
      <c r="F14" s="19" t="s">
        <v>75</v>
      </c>
      <c r="G14" s="19" t="s">
        <v>17</v>
      </c>
      <c r="H14" s="21">
        <v>101429.52</v>
      </c>
      <c r="I14" s="21">
        <v>4502.38</v>
      </c>
      <c r="J14" s="24" t="s">
        <v>18</v>
      </c>
    </row>
    <row r="15" s="4" customFormat="1" ht="38" customHeight="1" spans="1:10">
      <c r="A15" s="19">
        <f t="shared" si="0"/>
        <v>12</v>
      </c>
      <c r="B15" s="19" t="s">
        <v>76</v>
      </c>
      <c r="C15" s="19" t="s">
        <v>77</v>
      </c>
      <c r="D15" s="19" t="s">
        <v>78</v>
      </c>
      <c r="E15" s="20" t="s">
        <v>79</v>
      </c>
      <c r="F15" s="19" t="s">
        <v>80</v>
      </c>
      <c r="G15" s="19" t="s">
        <v>36</v>
      </c>
      <c r="H15" s="21">
        <v>86027.18</v>
      </c>
      <c r="I15" s="21">
        <v>146.07</v>
      </c>
      <c r="J15" s="24" t="s">
        <v>18</v>
      </c>
    </row>
    <row r="16" s="4" customFormat="1" ht="38" customHeight="1" spans="1:10">
      <c r="A16" s="19">
        <f t="shared" si="0"/>
        <v>13</v>
      </c>
      <c r="B16" s="19" t="s">
        <v>81</v>
      </c>
      <c r="C16" s="19" t="s">
        <v>82</v>
      </c>
      <c r="D16" s="19" t="s">
        <v>83</v>
      </c>
      <c r="E16" s="20" t="s">
        <v>84</v>
      </c>
      <c r="F16" s="19" t="s">
        <v>85</v>
      </c>
      <c r="G16" s="19" t="s">
        <v>86</v>
      </c>
      <c r="H16" s="21">
        <v>82673.61</v>
      </c>
      <c r="I16" s="21">
        <v>15593.22</v>
      </c>
      <c r="J16" s="24" t="s">
        <v>18</v>
      </c>
    </row>
    <row r="17" s="4" customFormat="1" ht="38" customHeight="1" spans="1:10">
      <c r="A17" s="19">
        <f t="shared" si="0"/>
        <v>14</v>
      </c>
      <c r="B17" s="19" t="s">
        <v>87</v>
      </c>
      <c r="C17" s="19" t="s">
        <v>88</v>
      </c>
      <c r="D17" s="19" t="s">
        <v>89</v>
      </c>
      <c r="E17" s="20" t="s">
        <v>90</v>
      </c>
      <c r="F17" s="19" t="s">
        <v>91</v>
      </c>
      <c r="G17" s="19" t="s">
        <v>60</v>
      </c>
      <c r="H17" s="21">
        <v>56181.7</v>
      </c>
      <c r="I17" s="21">
        <v>63.3</v>
      </c>
      <c r="J17" s="24" t="s">
        <v>18</v>
      </c>
    </row>
    <row r="18" s="4" customFormat="1" ht="38" customHeight="1" spans="1:10">
      <c r="A18" s="19">
        <f t="shared" si="0"/>
        <v>15</v>
      </c>
      <c r="B18" s="19" t="s">
        <v>92</v>
      </c>
      <c r="C18" s="19" t="s">
        <v>93</v>
      </c>
      <c r="D18" s="19" t="s">
        <v>94</v>
      </c>
      <c r="E18" s="20" t="s">
        <v>95</v>
      </c>
      <c r="F18" s="19" t="s">
        <v>96</v>
      </c>
      <c r="G18" s="19" t="s">
        <v>24</v>
      </c>
      <c r="H18" s="21">
        <v>30431.96</v>
      </c>
      <c r="I18" s="21">
        <v>30431.96</v>
      </c>
      <c r="J18" s="24" t="s">
        <v>18</v>
      </c>
    </row>
    <row r="19" s="4" customFormat="1" ht="38" customHeight="1" spans="1:10">
      <c r="A19" s="19">
        <f t="shared" si="0"/>
        <v>16</v>
      </c>
      <c r="B19" s="19" t="s">
        <v>97</v>
      </c>
      <c r="C19" s="19" t="s">
        <v>98</v>
      </c>
      <c r="D19" s="19" t="s">
        <v>99</v>
      </c>
      <c r="E19" s="20" t="s">
        <v>100</v>
      </c>
      <c r="F19" s="19" t="s">
        <v>101</v>
      </c>
      <c r="G19" s="19" t="s">
        <v>24</v>
      </c>
      <c r="H19" s="21">
        <v>20360.84</v>
      </c>
      <c r="I19" s="21">
        <v>20360.84</v>
      </c>
      <c r="J19" s="24" t="s">
        <v>18</v>
      </c>
    </row>
    <row r="20" s="4" customFormat="1" ht="38" customHeight="1" spans="1:10">
      <c r="A20" s="19">
        <f t="shared" si="0"/>
        <v>17</v>
      </c>
      <c r="B20" s="19" t="s">
        <v>102</v>
      </c>
      <c r="C20" s="19" t="s">
        <v>103</v>
      </c>
      <c r="D20" s="19" t="s">
        <v>104</v>
      </c>
      <c r="E20" s="20" t="s">
        <v>105</v>
      </c>
      <c r="F20" s="19" t="s">
        <v>106</v>
      </c>
      <c r="G20" s="19" t="s">
        <v>107</v>
      </c>
      <c r="H20" s="21">
        <v>20101.68</v>
      </c>
      <c r="I20" s="21">
        <v>418.5</v>
      </c>
      <c r="J20" s="24" t="s">
        <v>18</v>
      </c>
    </row>
    <row r="21" s="4" customFormat="1" ht="38" customHeight="1" spans="1:10">
      <c r="A21" s="19">
        <f t="shared" si="0"/>
        <v>18</v>
      </c>
      <c r="B21" s="19" t="s">
        <v>108</v>
      </c>
      <c r="C21" s="19" t="s">
        <v>109</v>
      </c>
      <c r="D21" s="19" t="s">
        <v>110</v>
      </c>
      <c r="E21" s="20" t="s">
        <v>111</v>
      </c>
      <c r="F21" s="19" t="s">
        <v>112</v>
      </c>
      <c r="G21" s="19" t="s">
        <v>113</v>
      </c>
      <c r="H21" s="21">
        <v>18576</v>
      </c>
      <c r="I21" s="21">
        <v>6966</v>
      </c>
      <c r="J21" s="24" t="s">
        <v>18</v>
      </c>
    </row>
    <row r="22" s="4" customFormat="1" ht="38" customHeight="1" spans="1:10">
      <c r="A22" s="19">
        <f t="shared" si="0"/>
        <v>19</v>
      </c>
      <c r="B22" s="19" t="s">
        <v>114</v>
      </c>
      <c r="C22" s="19" t="s">
        <v>115</v>
      </c>
      <c r="D22" s="19" t="s">
        <v>116</v>
      </c>
      <c r="E22" s="20" t="s">
        <v>117</v>
      </c>
      <c r="F22" s="19" t="s">
        <v>118</v>
      </c>
      <c r="G22" s="19" t="s">
        <v>24</v>
      </c>
      <c r="H22" s="21">
        <v>18454.93</v>
      </c>
      <c r="I22" s="21">
        <v>18454.93</v>
      </c>
      <c r="J22" s="24" t="s">
        <v>18</v>
      </c>
    </row>
    <row r="23" s="4" customFormat="1" ht="38" customHeight="1" spans="1:10">
      <c r="A23" s="19">
        <f t="shared" si="0"/>
        <v>20</v>
      </c>
      <c r="B23" s="19" t="s">
        <v>119</v>
      </c>
      <c r="C23" s="19" t="s">
        <v>120</v>
      </c>
      <c r="D23" s="19" t="s">
        <v>121</v>
      </c>
      <c r="E23" s="20" t="s">
        <v>122</v>
      </c>
      <c r="F23" s="19" t="s">
        <v>123</v>
      </c>
      <c r="G23" s="19" t="s">
        <v>24</v>
      </c>
      <c r="H23" s="21">
        <v>17960.63</v>
      </c>
      <c r="I23" s="21">
        <v>632.02</v>
      </c>
      <c r="J23" s="24" t="s">
        <v>18</v>
      </c>
    </row>
    <row r="24" s="4" customFormat="1" ht="38" customHeight="1" spans="1:10">
      <c r="A24" s="19">
        <f t="shared" si="0"/>
        <v>21</v>
      </c>
      <c r="B24" s="19" t="s">
        <v>124</v>
      </c>
      <c r="C24" s="19" t="s">
        <v>125</v>
      </c>
      <c r="D24" s="19" t="s">
        <v>126</v>
      </c>
      <c r="E24" s="20" t="s">
        <v>127</v>
      </c>
      <c r="F24" s="19" t="s">
        <v>128</v>
      </c>
      <c r="G24" s="19" t="s">
        <v>129</v>
      </c>
      <c r="H24" s="21">
        <v>16442.15</v>
      </c>
      <c r="I24" s="21">
        <v>990.28</v>
      </c>
      <c r="J24" s="24" t="s">
        <v>18</v>
      </c>
    </row>
    <row r="25" s="4" customFormat="1" ht="38" customHeight="1" spans="1:10">
      <c r="A25" s="19">
        <f t="shared" si="0"/>
        <v>22</v>
      </c>
      <c r="B25" s="19" t="s">
        <v>130</v>
      </c>
      <c r="C25" s="19" t="s">
        <v>131</v>
      </c>
      <c r="D25" s="19" t="s">
        <v>132</v>
      </c>
      <c r="E25" s="20" t="s">
        <v>133</v>
      </c>
      <c r="F25" s="19" t="s">
        <v>134</v>
      </c>
      <c r="G25" s="19" t="s">
        <v>36</v>
      </c>
      <c r="H25" s="21">
        <v>15275.57</v>
      </c>
      <c r="I25" s="21">
        <v>1410.62</v>
      </c>
      <c r="J25" s="24" t="s">
        <v>18</v>
      </c>
    </row>
    <row r="26" s="4" customFormat="1" ht="38" customHeight="1" spans="1:10">
      <c r="A26" s="19">
        <f t="shared" si="0"/>
        <v>23</v>
      </c>
      <c r="B26" s="19" t="s">
        <v>135</v>
      </c>
      <c r="C26" s="19" t="s">
        <v>136</v>
      </c>
      <c r="D26" s="19" t="s">
        <v>137</v>
      </c>
      <c r="E26" s="20" t="s">
        <v>138</v>
      </c>
      <c r="F26" s="19" t="s">
        <v>139</v>
      </c>
      <c r="G26" s="19" t="s">
        <v>140</v>
      </c>
      <c r="H26" s="21">
        <v>13168.21</v>
      </c>
      <c r="I26" s="21">
        <v>248.31</v>
      </c>
      <c r="J26" s="24" t="s">
        <v>18</v>
      </c>
    </row>
    <row r="27" s="4" customFormat="1" ht="38" customHeight="1" spans="1:10">
      <c r="A27" s="19">
        <f t="shared" si="0"/>
        <v>24</v>
      </c>
      <c r="B27" s="19" t="s">
        <v>141</v>
      </c>
      <c r="C27" s="19" t="s">
        <v>142</v>
      </c>
      <c r="D27" s="19" t="s">
        <v>143</v>
      </c>
      <c r="E27" s="20" t="s">
        <v>144</v>
      </c>
      <c r="F27" s="19" t="s">
        <v>145</v>
      </c>
      <c r="G27" s="19" t="s">
        <v>146</v>
      </c>
      <c r="H27" s="21">
        <v>10620.77</v>
      </c>
      <c r="I27" s="21">
        <v>10620.77</v>
      </c>
      <c r="J27" s="24" t="s">
        <v>18</v>
      </c>
    </row>
    <row r="28" s="4" customFormat="1" ht="38" customHeight="1" spans="1:10">
      <c r="A28" s="19">
        <f t="shared" si="0"/>
        <v>25</v>
      </c>
      <c r="B28" s="19" t="s">
        <v>147</v>
      </c>
      <c r="C28" s="19" t="s">
        <v>148</v>
      </c>
      <c r="D28" s="19" t="s">
        <v>149</v>
      </c>
      <c r="E28" s="20" t="s">
        <v>150</v>
      </c>
      <c r="F28" s="19" t="s">
        <v>151</v>
      </c>
      <c r="G28" s="19" t="s">
        <v>152</v>
      </c>
      <c r="H28" s="21">
        <v>3589.68</v>
      </c>
      <c r="I28" s="21">
        <v>3589.68</v>
      </c>
      <c r="J28" s="24" t="s">
        <v>18</v>
      </c>
    </row>
    <row r="29" s="4" customFormat="1" ht="38" customHeight="1" spans="1:10">
      <c r="A29" s="19">
        <f t="shared" si="0"/>
        <v>26</v>
      </c>
      <c r="B29" s="19" t="s">
        <v>153</v>
      </c>
      <c r="C29" s="19" t="s">
        <v>154</v>
      </c>
      <c r="D29" s="19" t="s">
        <v>155</v>
      </c>
      <c r="E29" s="20" t="s">
        <v>156</v>
      </c>
      <c r="F29" s="19" t="s">
        <v>157</v>
      </c>
      <c r="G29" s="19" t="s">
        <v>24</v>
      </c>
      <c r="H29" s="21">
        <v>3349.58</v>
      </c>
      <c r="I29" s="21">
        <v>3349.58</v>
      </c>
      <c r="J29" s="24" t="s">
        <v>18</v>
      </c>
    </row>
    <row r="30" s="4" customFormat="1" ht="38" customHeight="1" spans="1:10">
      <c r="A30" s="19">
        <f t="shared" si="0"/>
        <v>27</v>
      </c>
      <c r="B30" s="19" t="s">
        <v>158</v>
      </c>
      <c r="C30" s="19" t="s">
        <v>159</v>
      </c>
      <c r="D30" s="19" t="s">
        <v>160</v>
      </c>
      <c r="E30" s="20" t="s">
        <v>161</v>
      </c>
      <c r="F30" s="19" t="s">
        <v>162</v>
      </c>
      <c r="G30" s="19" t="s">
        <v>36</v>
      </c>
      <c r="H30" s="21">
        <v>3134.37</v>
      </c>
      <c r="I30" s="21">
        <v>3134.37</v>
      </c>
      <c r="J30" s="24" t="s">
        <v>18</v>
      </c>
    </row>
    <row r="31" s="4" customFormat="1" ht="38" customHeight="1" spans="1:10">
      <c r="A31" s="19">
        <f t="shared" si="0"/>
        <v>28</v>
      </c>
      <c r="B31" s="19" t="s">
        <v>163</v>
      </c>
      <c r="C31" s="19" t="s">
        <v>164</v>
      </c>
      <c r="D31" s="19" t="s">
        <v>165</v>
      </c>
      <c r="E31" s="20" t="s">
        <v>166</v>
      </c>
      <c r="F31" s="19" t="s">
        <v>167</v>
      </c>
      <c r="G31" s="19" t="s">
        <v>168</v>
      </c>
      <c r="H31" s="21">
        <v>2135.65</v>
      </c>
      <c r="I31" s="21">
        <v>2135.65</v>
      </c>
      <c r="J31" s="24" t="s">
        <v>18</v>
      </c>
    </row>
    <row r="32" s="4" customFormat="1" ht="38" customHeight="1" spans="1:10">
      <c r="A32" s="19">
        <f t="shared" si="0"/>
        <v>29</v>
      </c>
      <c r="B32" s="19" t="s">
        <v>169</v>
      </c>
      <c r="C32" s="19" t="s">
        <v>170</v>
      </c>
      <c r="D32" s="19" t="s">
        <v>171</v>
      </c>
      <c r="E32" s="20" t="s">
        <v>172</v>
      </c>
      <c r="F32" s="19" t="s">
        <v>173</v>
      </c>
      <c r="G32" s="19" t="s">
        <v>152</v>
      </c>
      <c r="H32" s="21">
        <v>1862.18</v>
      </c>
      <c r="I32" s="21">
        <v>1862.18</v>
      </c>
      <c r="J32" s="24" t="s">
        <v>18</v>
      </c>
    </row>
    <row r="33" s="4" customFormat="1" ht="38" customHeight="1" spans="1:10">
      <c r="A33" s="19">
        <f t="shared" si="0"/>
        <v>30</v>
      </c>
      <c r="B33" s="19" t="s">
        <v>174</v>
      </c>
      <c r="C33" s="19" t="s">
        <v>175</v>
      </c>
      <c r="D33" s="19" t="s">
        <v>176</v>
      </c>
      <c r="E33" s="20" t="s">
        <v>177</v>
      </c>
      <c r="F33" s="19" t="s">
        <v>178</v>
      </c>
      <c r="G33" s="19" t="s">
        <v>168</v>
      </c>
      <c r="H33" s="21">
        <v>1815.6</v>
      </c>
      <c r="I33" s="21">
        <v>1815.6</v>
      </c>
      <c r="J33" s="24" t="s">
        <v>18</v>
      </c>
    </row>
    <row r="34" s="4" customFormat="1" ht="38" customHeight="1" spans="1:10">
      <c r="A34" s="19">
        <f t="shared" si="0"/>
        <v>31</v>
      </c>
      <c r="B34" s="19" t="s">
        <v>179</v>
      </c>
      <c r="C34" s="19" t="s">
        <v>180</v>
      </c>
      <c r="D34" s="19" t="s">
        <v>181</v>
      </c>
      <c r="E34" s="20" t="s">
        <v>182</v>
      </c>
      <c r="F34" s="19" t="s">
        <v>183</v>
      </c>
      <c r="G34" s="19" t="s">
        <v>168</v>
      </c>
      <c r="H34" s="21">
        <v>1506.02</v>
      </c>
      <c r="I34" s="21">
        <v>1506.02</v>
      </c>
      <c r="J34" s="24" t="s">
        <v>18</v>
      </c>
    </row>
    <row r="35" s="4" customFormat="1" ht="38" customHeight="1" spans="1:10">
      <c r="A35" s="19">
        <f t="shared" si="0"/>
        <v>32</v>
      </c>
      <c r="B35" s="19" t="s">
        <v>184</v>
      </c>
      <c r="C35" s="19" t="s">
        <v>185</v>
      </c>
      <c r="D35" s="19" t="s">
        <v>186</v>
      </c>
      <c r="E35" s="20" t="s">
        <v>187</v>
      </c>
      <c r="F35" s="19" t="s">
        <v>188</v>
      </c>
      <c r="G35" s="19" t="s">
        <v>168</v>
      </c>
      <c r="H35" s="21">
        <v>1372.77</v>
      </c>
      <c r="I35" s="21">
        <v>1372.77</v>
      </c>
      <c r="J35" s="24" t="s">
        <v>18</v>
      </c>
    </row>
    <row r="36" s="4" customFormat="1" ht="38" customHeight="1" spans="1:10">
      <c r="A36" s="19">
        <f t="shared" si="0"/>
        <v>33</v>
      </c>
      <c r="B36" s="19" t="s">
        <v>189</v>
      </c>
      <c r="C36" s="19" t="s">
        <v>190</v>
      </c>
      <c r="D36" s="19" t="s">
        <v>191</v>
      </c>
      <c r="E36" s="20" t="s">
        <v>192</v>
      </c>
      <c r="F36" s="19" t="s">
        <v>193</v>
      </c>
      <c r="G36" s="19" t="s">
        <v>168</v>
      </c>
      <c r="H36" s="21">
        <v>902.83</v>
      </c>
      <c r="I36" s="21">
        <v>902.83</v>
      </c>
      <c r="J36" s="24" t="s">
        <v>18</v>
      </c>
    </row>
    <row r="37" s="4" customFormat="1" ht="38" customHeight="1" spans="1:10">
      <c r="A37" s="19">
        <f t="shared" si="0"/>
        <v>34</v>
      </c>
      <c r="B37" s="19" t="s">
        <v>194</v>
      </c>
      <c r="C37" s="19" t="s">
        <v>195</v>
      </c>
      <c r="D37" s="19" t="s">
        <v>196</v>
      </c>
      <c r="E37" s="20" t="s">
        <v>197</v>
      </c>
      <c r="F37" s="19" t="s">
        <v>198</v>
      </c>
      <c r="G37" s="19" t="s">
        <v>168</v>
      </c>
      <c r="H37" s="21">
        <v>735</v>
      </c>
      <c r="I37" s="21">
        <v>735</v>
      </c>
      <c r="J37" s="24" t="s">
        <v>18</v>
      </c>
    </row>
    <row r="38" s="4" customFormat="1" ht="38" customHeight="1" spans="1:10">
      <c r="A38" s="19">
        <f t="shared" si="0"/>
        <v>35</v>
      </c>
      <c r="B38" s="19" t="s">
        <v>199</v>
      </c>
      <c r="C38" s="19" t="s">
        <v>200</v>
      </c>
      <c r="D38" s="19" t="s">
        <v>201</v>
      </c>
      <c r="E38" s="20" t="s">
        <v>202</v>
      </c>
      <c r="F38" s="19" t="s">
        <v>203</v>
      </c>
      <c r="G38" s="19" t="s">
        <v>168</v>
      </c>
      <c r="H38" s="21">
        <v>330</v>
      </c>
      <c r="I38" s="21">
        <v>330</v>
      </c>
      <c r="J38" s="24" t="s">
        <v>18</v>
      </c>
    </row>
    <row r="39" s="4" customFormat="1" ht="38" customHeight="1" spans="1:10">
      <c r="A39" s="19">
        <f t="shared" si="0"/>
        <v>36</v>
      </c>
      <c r="B39" s="19" t="s">
        <v>204</v>
      </c>
      <c r="C39" s="19" t="s">
        <v>205</v>
      </c>
      <c r="D39" s="19" t="s">
        <v>206</v>
      </c>
      <c r="E39" s="20" t="s">
        <v>207</v>
      </c>
      <c r="F39" s="19" t="s">
        <v>208</v>
      </c>
      <c r="G39" s="19" t="s">
        <v>168</v>
      </c>
      <c r="H39" s="21">
        <v>186.06</v>
      </c>
      <c r="I39" s="21">
        <v>186.06</v>
      </c>
      <c r="J39" s="24" t="s">
        <v>18</v>
      </c>
    </row>
    <row r="40" s="4" customFormat="1" ht="38" customHeight="1" spans="1:10">
      <c r="A40" s="19">
        <f t="shared" si="0"/>
        <v>37</v>
      </c>
      <c r="B40" s="19" t="s">
        <v>209</v>
      </c>
      <c r="C40" s="19" t="s">
        <v>210</v>
      </c>
      <c r="D40" s="19" t="s">
        <v>211</v>
      </c>
      <c r="E40" s="20" t="s">
        <v>212</v>
      </c>
      <c r="F40" s="19" t="s">
        <v>213</v>
      </c>
      <c r="G40" s="19" t="s">
        <v>168</v>
      </c>
      <c r="H40" s="21">
        <v>135</v>
      </c>
      <c r="I40" s="21">
        <v>135</v>
      </c>
      <c r="J40" s="24" t="s">
        <v>18</v>
      </c>
    </row>
    <row r="41" s="4" customFormat="1" ht="38" customHeight="1" spans="1:10">
      <c r="A41" s="19">
        <f t="shared" si="0"/>
        <v>38</v>
      </c>
      <c r="B41" s="19" t="s">
        <v>214</v>
      </c>
      <c r="C41" s="19" t="s">
        <v>215</v>
      </c>
      <c r="D41" s="19" t="s">
        <v>216</v>
      </c>
      <c r="E41" s="20" t="s">
        <v>217</v>
      </c>
      <c r="F41" s="19" t="s">
        <v>218</v>
      </c>
      <c r="G41" s="19" t="s">
        <v>168</v>
      </c>
      <c r="H41" s="21">
        <v>75.93</v>
      </c>
      <c r="I41" s="21">
        <v>75.93</v>
      </c>
      <c r="J41" s="24" t="s">
        <v>18</v>
      </c>
    </row>
    <row r="42" s="4" customFormat="1" ht="38" customHeight="1" spans="1:10">
      <c r="A42" s="19">
        <f t="shared" si="0"/>
        <v>39</v>
      </c>
      <c r="B42" s="19" t="s">
        <v>219</v>
      </c>
      <c r="C42" s="19" t="s">
        <v>220</v>
      </c>
      <c r="D42" s="19" t="s">
        <v>221</v>
      </c>
      <c r="E42" s="20" t="s">
        <v>222</v>
      </c>
      <c r="F42" s="19" t="s">
        <v>223</v>
      </c>
      <c r="G42" s="19" t="s">
        <v>168</v>
      </c>
      <c r="H42" s="21">
        <v>72.13</v>
      </c>
      <c r="I42" s="21">
        <v>3.5</v>
      </c>
      <c r="J42" s="24" t="s">
        <v>18</v>
      </c>
    </row>
    <row r="43" s="4" customFormat="1" ht="38" customHeight="1" spans="1:10">
      <c r="A43" s="19">
        <f t="shared" si="0"/>
        <v>40</v>
      </c>
      <c r="B43" s="19" t="s">
        <v>224</v>
      </c>
      <c r="C43" s="19" t="s">
        <v>225</v>
      </c>
      <c r="D43" s="19" t="s">
        <v>226</v>
      </c>
      <c r="E43" s="20" t="s">
        <v>227</v>
      </c>
      <c r="F43" s="19" t="s">
        <v>228</v>
      </c>
      <c r="G43" s="19" t="s">
        <v>168</v>
      </c>
      <c r="H43" s="21">
        <v>30</v>
      </c>
      <c r="I43" s="21">
        <v>30</v>
      </c>
      <c r="J43" s="24" t="s">
        <v>18</v>
      </c>
    </row>
    <row r="44" s="4" customFormat="1" ht="38" customHeight="1" spans="1:10">
      <c r="A44" s="19">
        <f t="shared" si="0"/>
        <v>41</v>
      </c>
      <c r="B44" s="19" t="s">
        <v>229</v>
      </c>
      <c r="C44" s="19" t="s">
        <v>230</v>
      </c>
      <c r="D44" s="19" t="s">
        <v>231</v>
      </c>
      <c r="E44" s="20" t="s">
        <v>232</v>
      </c>
      <c r="F44" s="19" t="s">
        <v>233</v>
      </c>
      <c r="G44" s="19" t="s">
        <v>168</v>
      </c>
      <c r="H44" s="21">
        <v>1.12</v>
      </c>
      <c r="I44" s="21">
        <v>1.12</v>
      </c>
      <c r="J44" s="24" t="s">
        <v>18</v>
      </c>
    </row>
  </sheetData>
  <autoFilter ref="A3:J44">
    <extLst/>
  </autoFilter>
  <mergeCells count="1">
    <mergeCell ref="A1:J1"/>
  </mergeCells>
  <pageMargins left="0.25" right="0.25" top="0.75" bottom="0.75" header="0.298611111111111" footer="0.298611111111111"/>
  <pageSetup paperSize="9" scale="44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薛立根</cp:lastModifiedBy>
  <dcterms:created xsi:type="dcterms:W3CDTF">2023-01-16T03:28:00Z</dcterms:created>
  <dcterms:modified xsi:type="dcterms:W3CDTF">2025-10-29T07:31:05Z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  <property fmtid="{D5CDD505-2E9C-101B-9397-08002B2CF9AE}" pid="4" name="KSOReadingLayout">
    <vt:bool>true</vt:bool>
  </property>
</Properties>
</file>