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企业（单位）" sheetId="1" r:id="rId1"/>
    <sheet name="个体（个人）" sheetId="2" r:id="rId2"/>
  </sheets>
  <definedNames>
    <definedName name="_xlnm._FilterDatabase" localSheetId="0" hidden="1">'企业（单位）'!$A$3:$J$40</definedName>
    <definedName name="_xlnm._FilterDatabase" localSheetId="1" hidden="1">'个体（个人）'!$A$3:$J$13</definedName>
    <definedName name="_xlnm.Print_Titles" localSheetId="0">'企业（单位）'!$3:$3</definedName>
    <definedName name="_xlnm.Print_Titles" localSheetId="1">'个体（个人）'!$3:$3</definedName>
  </definedNames>
  <calcPr calcId="144525"/>
</workbook>
</file>

<file path=xl/sharedStrings.xml><?xml version="1.0" encoding="utf-8"?>
<sst xmlns="http://schemas.openxmlformats.org/spreadsheetml/2006/main" count="353" uniqueCount="264">
  <si>
    <t>正常户纳税人欠缴税款情况表（县级公告增量）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</si>
  <si>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</si>
  <si>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</si>
  <si>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</si>
  <si>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</si>
  <si>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</si>
  <si>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</si>
  <si>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</si>
  <si>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</si>
  <si>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</si>
  <si>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</si>
  <si>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</si>
  <si>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914414235901000788</t>
  </si>
  <si>
    <t>广东万圣科技有限公司</t>
  </si>
  <si>
    <t>吴少芳</t>
  </si>
  <si>
    <t>445221********4523</t>
  </si>
  <si>
    <t>丰顺县新区生态工业区1号D块</t>
  </si>
  <si>
    <t>增值税、城市维护建设税、房产税</t>
  </si>
  <si>
    <t>国家税务总局丰顺县税务局</t>
  </si>
  <si>
    <t>91441423MA4WN2EDXX</t>
  </si>
  <si>
    <t>丰顺路新混凝土有限公司</t>
  </si>
  <si>
    <t>罗汉宏</t>
  </si>
  <si>
    <t>441423********271X</t>
  </si>
  <si>
    <t>丰顺县工业园汤南龙上埔工业小区</t>
  </si>
  <si>
    <t>增值税、城市维护建设税、城镇土地使用税</t>
  </si>
  <si>
    <t>91441423MA4X93N91M</t>
  </si>
  <si>
    <t>丰顺富丽房地产有限公司</t>
  </si>
  <si>
    <t>邱富良</t>
  </si>
  <si>
    <t>441423********0132</t>
  </si>
  <si>
    <t>丰顺县汤坑镇建设路123号</t>
  </si>
  <si>
    <t>增值税、企业所得税、城市维护建设税、房产税、印花税、城镇土地使用税、土地增值税</t>
  </si>
  <si>
    <t>91441423MA4WP3BJ3G</t>
  </si>
  <si>
    <t>丰顺县广顺建设投资有限公司</t>
  </si>
  <si>
    <t>鄢江明</t>
  </si>
  <si>
    <t>362428********2152</t>
  </si>
  <si>
    <t>丰顺县埔寨镇五里亭</t>
  </si>
  <si>
    <t>91441423MA4UHGJ763</t>
  </si>
  <si>
    <t>广东德合昌投资有限公司</t>
  </si>
  <si>
    <t>朱一灏</t>
  </si>
  <si>
    <t>441423********1012</t>
  </si>
  <si>
    <t>丰顺县汤坑镇石桥村汕梅高速附城出口段旁丰顺石桥地块</t>
  </si>
  <si>
    <t>增值税、土地增值税</t>
  </si>
  <si>
    <t>91441423787940513J</t>
  </si>
  <si>
    <t>广东天亿实业有限公司</t>
  </si>
  <si>
    <t>林启生</t>
  </si>
  <si>
    <t>440321********0415</t>
  </si>
  <si>
    <t>广东省梅州市丰顺县丰良镇丰田村丰田嶂</t>
  </si>
  <si>
    <t>增值税、房产税、城镇土地使用税</t>
  </si>
  <si>
    <t>9144142359582899XQ</t>
  </si>
  <si>
    <t>梅州四维蓝天投资有限公司</t>
  </si>
  <si>
    <t>罗佳斌</t>
  </si>
  <si>
    <t>441423********2755</t>
  </si>
  <si>
    <t>丰顺县汤坑镇206国道边【原粤东商贸城】E城11栋2楼</t>
  </si>
  <si>
    <t>企业所得税</t>
  </si>
  <si>
    <t>91441423560844244U</t>
  </si>
  <si>
    <t>广东丰顺鹿湖温泉渡假村有限公司</t>
  </si>
  <si>
    <t>刘畅</t>
  </si>
  <si>
    <t>441423********5638</t>
  </si>
  <si>
    <t>丰顺县留隍镇口铺村鹿湖</t>
  </si>
  <si>
    <t>增值税、企业所得税、城市维护建设税、土地增值税</t>
  </si>
  <si>
    <t>91441423324991373Y</t>
  </si>
  <si>
    <t>梅州大宝山生态发展有限公司</t>
  </si>
  <si>
    <t>罗捷琴</t>
  </si>
  <si>
    <t>441423********2748</t>
  </si>
  <si>
    <t>丰顺县汤坑镇新铜村猪头坪</t>
  </si>
  <si>
    <t>91441423066651578M</t>
  </si>
  <si>
    <t>梅州同兴物业管理有限公司</t>
  </si>
  <si>
    <t>罗耀良</t>
  </si>
  <si>
    <t>441423********2710</t>
  </si>
  <si>
    <t>广东省梅州市丰顺县汤坑镇金湖开发区粤东商贸城</t>
  </si>
  <si>
    <t>增值税、企业所得税、城市维护建设税</t>
  </si>
  <si>
    <t>91441423MA549MX09L</t>
  </si>
  <si>
    <t>丰顺县鑫铭科技有限公司</t>
  </si>
  <si>
    <t>徐泳铭</t>
  </si>
  <si>
    <t>441423********8015</t>
  </si>
  <si>
    <t>丰顺县汤坑镇附城友谊路</t>
  </si>
  <si>
    <t>增值税、企业所得税、城市维护建设税、房产税、城镇土地使用税</t>
  </si>
  <si>
    <t>91441423MA7EGR5J0C</t>
  </si>
  <si>
    <t>丰顺县华鑫通电子有限公司</t>
  </si>
  <si>
    <t>张细南</t>
  </si>
  <si>
    <t>430528********5925</t>
  </si>
  <si>
    <t>丰顺县汤坑镇丰园路1号之一</t>
  </si>
  <si>
    <t>91441423MA4X64LH0F</t>
  </si>
  <si>
    <t>梅州市昌利装饰工程有限公司</t>
  </si>
  <si>
    <t>张水军</t>
  </si>
  <si>
    <t>441423********4011</t>
  </si>
  <si>
    <t>丰顺县城南开发区顺和路4号</t>
  </si>
  <si>
    <t>增值税、企业所得税、城市维护建设税、印花税</t>
  </si>
  <si>
    <t>91441423MADN0XCX83</t>
  </si>
  <si>
    <t>广东德鼎致仁环保有限公司</t>
  </si>
  <si>
    <t>王能干</t>
  </si>
  <si>
    <t>420222********2170</t>
  </si>
  <si>
    <t>丰顺县汤坑镇东山路168号1楼</t>
  </si>
  <si>
    <t>增值税、城市维护建设税、印花税</t>
  </si>
  <si>
    <t>91320114135271537N</t>
  </si>
  <si>
    <t>嘉环科技股份有限公司</t>
  </si>
  <si>
    <t>宗琰</t>
  </si>
  <si>
    <t>320106********0413</t>
  </si>
  <si>
    <t>广东省 梅州市 丰顺县</t>
  </si>
  <si>
    <t>增值税、城市维护建设税</t>
  </si>
  <si>
    <t>91440106MA59E1JE98</t>
  </si>
  <si>
    <t>广州菲林建筑劳务有限公司</t>
  </si>
  <si>
    <t>谭振泉</t>
  </si>
  <si>
    <t>441282********0013</t>
  </si>
  <si>
    <t>汤南镇</t>
  </si>
  <si>
    <t>91441423MA567MR36D</t>
  </si>
  <si>
    <t>丰顺县群博建材贸易有限公司</t>
  </si>
  <si>
    <t>冯耿博</t>
  </si>
  <si>
    <t>441423********5611</t>
  </si>
  <si>
    <t>丰顺县留隍镇金凤凰广场A栋铺面1楼</t>
  </si>
  <si>
    <t>91441423MA4WXH3F1D</t>
  </si>
  <si>
    <t>丰顺县合和兴土石方工程有限公司</t>
  </si>
  <si>
    <t>罗细兴</t>
  </si>
  <si>
    <t>441423********2715</t>
  </si>
  <si>
    <t>丰顺县汤坑镇新世纪广场路10号</t>
  </si>
  <si>
    <t>增值税、企业所得税</t>
  </si>
  <si>
    <t>91441423MA57529U8B</t>
  </si>
  <si>
    <t>梅州市新来硕五金制品有限公司</t>
  </si>
  <si>
    <t>罗智生</t>
  </si>
  <si>
    <t>441423********2716</t>
  </si>
  <si>
    <t>丰顺县汤南镇工业园内2号厂房</t>
  </si>
  <si>
    <t>91441423MA52AKHM5X</t>
  </si>
  <si>
    <t>广东鸿发生态农业旅游发展有限公司</t>
  </si>
  <si>
    <t>吴勇</t>
  </si>
  <si>
    <t>441423********6013</t>
  </si>
  <si>
    <t>丰顺县潭江镇官上村</t>
  </si>
  <si>
    <t>91441423MA53DQ14XR</t>
  </si>
  <si>
    <t>丰顺县苏城贸易有限公司</t>
  </si>
  <si>
    <t>吴城</t>
  </si>
  <si>
    <t>321323********5318</t>
  </si>
  <si>
    <t>丰顺县汤坑镇南湖环城路口</t>
  </si>
  <si>
    <t>增值税</t>
  </si>
  <si>
    <t>91530103MA6PK0BW17</t>
  </si>
  <si>
    <t>云南高基通建筑工程有限公司</t>
  </si>
  <si>
    <t>袁锋</t>
  </si>
  <si>
    <t>362202********0035</t>
  </si>
  <si>
    <t>石联村</t>
  </si>
  <si>
    <t>91441423MA55F6PK12</t>
  </si>
  <si>
    <t>梅州丰政评估咨询有限公司</t>
  </si>
  <si>
    <t>王浩钧</t>
  </si>
  <si>
    <t>441421********5511</t>
  </si>
  <si>
    <t>丰顺县汤坑镇金河大道18号4楼1室</t>
  </si>
  <si>
    <t>91441423MACBWYCL4T</t>
  </si>
  <si>
    <t>梅州市好声音电子有限公司</t>
  </si>
  <si>
    <t>肖转梅</t>
  </si>
  <si>
    <t>430522********7826</t>
  </si>
  <si>
    <t>丰顺县汤西镇石湖大堤路21号</t>
  </si>
  <si>
    <t>91441423MA51LGT85Q</t>
  </si>
  <si>
    <t>广东泽瑞建设工程有限公司</t>
  </si>
  <si>
    <t>邱佳智</t>
  </si>
  <si>
    <t>441423********3632</t>
  </si>
  <si>
    <t>丰顺县埔寨镇埔寨农场235国道旁中共丰顺县埔寨农场委员会（场部）一楼108</t>
  </si>
  <si>
    <t>增值税、城市维护建设税、印花税、个人所得税</t>
  </si>
  <si>
    <t>91441423MACFDBHJ7B</t>
  </si>
  <si>
    <t>广东蓝色星球新能源科技有限公司</t>
  </si>
  <si>
    <t>吴锦城</t>
  </si>
  <si>
    <t>441423********4417</t>
  </si>
  <si>
    <t>丰顺县建桥镇新和村罗屋坝29-2号</t>
  </si>
  <si>
    <t>91441423MA7KJ2WHXX</t>
  </si>
  <si>
    <t>梅州市君益运输有限公司</t>
  </si>
  <si>
    <t>谢优倩</t>
  </si>
  <si>
    <t>441423********3021</t>
  </si>
  <si>
    <t>丰顺县汤西镇颖川路98号</t>
  </si>
  <si>
    <t>增值税、企业所得税、城市维护建设税、印花税、城镇土地使用税</t>
  </si>
  <si>
    <t>91441423MADK8GTR11</t>
  </si>
  <si>
    <t>梅州市天聚建筑劳务有限公司</t>
  </si>
  <si>
    <t>熊天将</t>
  </si>
  <si>
    <t>452630********5210</t>
  </si>
  <si>
    <t>丰顺县北斗镇庆瑶村瑶前路38号</t>
  </si>
  <si>
    <t>91441423MAD3K2T88U</t>
  </si>
  <si>
    <t>梅州市慧兰建筑工程有限公司</t>
  </si>
  <si>
    <t>张志李</t>
  </si>
  <si>
    <t>441423********4411</t>
  </si>
  <si>
    <t>丰顺县建桥镇建桥村东林路12号</t>
  </si>
  <si>
    <t>914414236924210830</t>
  </si>
  <si>
    <t>丰顺县龙丰农业综合开发有限公司</t>
  </si>
  <si>
    <t>朱添才</t>
  </si>
  <si>
    <t>441423********4739</t>
  </si>
  <si>
    <t>广东省梅州市丰顺县龙岗镇坪丰村</t>
  </si>
  <si>
    <t>91441423MAC7J4BE4B</t>
  </si>
  <si>
    <t>丰顺县源顺物流有限公司</t>
  </si>
  <si>
    <t>徐会莲</t>
  </si>
  <si>
    <t>441423********3627</t>
  </si>
  <si>
    <t>丰顺县汤坑镇金丰村老锅厂1号101</t>
  </si>
  <si>
    <t>91441423MA518KK883</t>
  </si>
  <si>
    <t>梅州市新创世智能科技有限公司</t>
  </si>
  <si>
    <t>张伟海</t>
  </si>
  <si>
    <t>445221********4132</t>
  </si>
  <si>
    <t>丰顺县汤坑镇城南开发区河东路侧4号</t>
  </si>
  <si>
    <t>91441423MA51BKCR97</t>
  </si>
  <si>
    <t>丰顺县新天运粮油贸易有限公司</t>
  </si>
  <si>
    <t>冯文福</t>
  </si>
  <si>
    <t>441423********841X</t>
  </si>
  <si>
    <t>丰顺县汤坑镇太平北路街道5号</t>
  </si>
  <si>
    <t>91441423MA55F6PAXF</t>
  </si>
  <si>
    <t>梅州市微谷多媒体通信有限公司</t>
  </si>
  <si>
    <t>李建文</t>
  </si>
  <si>
    <t>362426********0612</t>
  </si>
  <si>
    <t>丰顺县汤坑镇金河大道18号5楼2室</t>
  </si>
  <si>
    <t>544414237993643493</t>
  </si>
  <si>
    <t>丰顺县留隍镇高华村村民委员会</t>
  </si>
  <si>
    <t>刘思汗</t>
  </si>
  <si>
    <t>441423********1018</t>
  </si>
  <si>
    <t>广东省梅州市丰顺县留隍镇高华村</t>
  </si>
  <si>
    <t>91441423MA51F6FX0H</t>
  </si>
  <si>
    <t>广东兴新建筑劳务有限公司</t>
  </si>
  <si>
    <r>
      <rPr>
        <sz val="10"/>
        <rFont val="Arial"/>
        <charset val="1"/>
      </rPr>
      <t xml:space="preserve"> 
</t>
    </r>
    <r>
      <rPr>
        <sz val="10"/>
        <rFont val="宋体"/>
        <charset val="1"/>
      </rPr>
      <t>罗爱钦</t>
    </r>
  </si>
  <si>
    <t>420821********3526</t>
  </si>
  <si>
    <r>
      <rPr>
        <sz val="10"/>
        <rFont val="宋体"/>
        <charset val="1"/>
      </rPr>
      <t>丰顺县汤坑镇河滨新城顺风路</t>
    </r>
    <r>
      <rPr>
        <sz val="10"/>
        <rFont val="Arial"/>
        <charset val="1"/>
      </rPr>
      <t>44E</t>
    </r>
    <r>
      <rPr>
        <sz val="10"/>
        <rFont val="宋体"/>
        <charset val="1"/>
      </rPr>
      <t>第一层</t>
    </r>
  </si>
  <si>
    <t>个人所得税</t>
  </si>
  <si>
    <t>91441423MADD5XHD42</t>
  </si>
  <si>
    <t>梅州市卓海商贸有限责任公司</t>
  </si>
  <si>
    <t>邓杰庭</t>
  </si>
  <si>
    <t>440301********7177</t>
  </si>
  <si>
    <r>
      <rPr>
        <sz val="10"/>
        <rFont val="宋体"/>
        <charset val="1"/>
      </rPr>
      <t>丰顺县汤南镇长坑村下楼</t>
    </r>
    <r>
      <rPr>
        <sz val="10"/>
        <rFont val="Arial"/>
        <charset val="1"/>
      </rPr>
      <t>71</t>
    </r>
    <r>
      <rPr>
        <sz val="10"/>
        <rFont val="宋体"/>
        <charset val="1"/>
      </rPr>
      <t>号</t>
    </r>
  </si>
  <si>
    <t>440981********392201</t>
  </si>
  <si>
    <t>丰顺县淙泉设计经营部</t>
  </si>
  <si>
    <t>梁鸿梅</t>
  </si>
  <si>
    <t>440981********3922</t>
  </si>
  <si>
    <t>丰顺县汤坑镇新世纪工程二十四区庄园路商住小区B1号</t>
  </si>
  <si>
    <t>增值税、城市维护建设税、房产税、城镇土地使用税</t>
  </si>
  <si>
    <t>92441423MA511HPM8F</t>
  </si>
  <si>
    <t>丰顺浩宇电子厂</t>
  </si>
  <si>
    <t>林友界</t>
  </si>
  <si>
    <t>440521********0414</t>
  </si>
  <si>
    <t>丰顺县汤西镇新湖村新屋场</t>
  </si>
  <si>
    <t>92441423MADTAB9D5T</t>
  </si>
  <si>
    <t>丰顺县汤西镇诚生再生资源加工厂（个体工商户）</t>
  </si>
  <si>
    <t>孙加彪</t>
  </si>
  <si>
    <t>342126********4792</t>
  </si>
  <si>
    <t>丰顺县汤西镇新岭村佐岭（药场）</t>
  </si>
  <si>
    <t>92441423MA7KYDKB6N</t>
  </si>
  <si>
    <t>丰顺县有旺百货综合经营部</t>
  </si>
  <si>
    <t>陈升旺</t>
  </si>
  <si>
    <t>441423********279X</t>
  </si>
  <si>
    <t>梅州市丰顺县汤坑镇邓屋寨禾呈下299号</t>
  </si>
  <si>
    <t>92441423MA4X8HDY5Y</t>
  </si>
  <si>
    <t>丰顺县留隍镇盛泰砂场</t>
  </si>
  <si>
    <t>吴家伟</t>
  </si>
  <si>
    <t>441423********1035</t>
  </si>
  <si>
    <t>丰顺县留隍镇环城路中段</t>
  </si>
  <si>
    <t>增值税、个人所得税、城市维护建设税</t>
  </si>
  <si>
    <t>92441423MA51FFD107</t>
  </si>
  <si>
    <t>丰顺县汤坑镇汪兴工程机械修理场</t>
  </si>
  <si>
    <t>汪明</t>
  </si>
  <si>
    <t>360734********4714</t>
  </si>
  <si>
    <t>丰顺县汤坑镇新田村老油站内</t>
  </si>
  <si>
    <t>92441423MA50U8UE7H</t>
  </si>
  <si>
    <t>丰顺县永兴肉丸店</t>
  </si>
  <si>
    <t>钟回军</t>
  </si>
  <si>
    <t>441423********2334</t>
  </si>
  <si>
    <t>丰顺县汤坑镇建设路203号</t>
  </si>
  <si>
    <t>房产税、城镇土地使用税</t>
  </si>
  <si>
    <t>441423********5810</t>
  </si>
  <si>
    <t>江家盛</t>
  </si>
  <si>
    <t/>
  </si>
  <si>
    <t>印花税</t>
  </si>
  <si>
    <t>445221********4160</t>
  </si>
  <si>
    <t>钟婧涵</t>
  </si>
  <si>
    <t>92441423MAC63NJ12P</t>
  </si>
  <si>
    <t>丰顺县日灵通信服务部</t>
  </si>
  <si>
    <r>
      <rPr>
        <sz val="10"/>
        <rFont val="Arial"/>
        <charset val="1"/>
      </rPr>
      <t xml:space="preserve"> 
</t>
    </r>
    <r>
      <rPr>
        <sz val="10"/>
        <rFont val="宋体"/>
        <charset val="1"/>
      </rPr>
      <t>许日灵</t>
    </r>
  </si>
  <si>
    <t>441423********401X</t>
  </si>
  <si>
    <r>
      <rPr>
        <sz val="10"/>
        <rFont val="宋体"/>
        <charset val="1"/>
      </rPr>
      <t>梅州市丰顺县汤坑镇城南居委金兴路</t>
    </r>
    <r>
      <rPr>
        <sz val="10"/>
        <rFont val="Arial"/>
        <charset val="1"/>
      </rPr>
      <t>1</t>
    </r>
    <r>
      <rPr>
        <sz val="10"/>
        <rFont val="宋体"/>
        <charset val="1"/>
      </rPr>
      <t>号第</t>
    </r>
    <r>
      <rPr>
        <sz val="10"/>
        <rFont val="Arial"/>
        <charset val="1"/>
      </rPr>
      <t>6</t>
    </r>
    <r>
      <rPr>
        <sz val="10"/>
        <rFont val="宋体"/>
        <charset val="1"/>
      </rPr>
      <t>间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</si>
</sst>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9"/>
      <name val="宋体"/>
      <charset val="134"/>
    </font>
    <font>
      <sz val="9"/>
      <name val="宋体"/>
      <charset val="1"/>
    </font>
    <font>
      <sz val="10"/>
      <name val="Arial"/>
      <charset val="134"/>
    </font>
    <font>
      <sz val="11"/>
      <name val="宋体"/>
      <charset val="134"/>
    </font>
    <font>
      <b/>
      <sz val="10"/>
      <name val="Arial"/>
      <charset val="1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3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13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8" fillId="7" borderId="2" applyNumberFormat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/>
    <xf numFmtId="49" fontId="5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wrapText="1"/>
    </xf>
    <xf numFmtId="0" fontId="6" fillId="0" borderId="1" xfId="0" applyNumberFormat="1" applyFont="1" applyBorder="1"/>
    <xf numFmtId="0" fontId="5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/>
    <xf numFmtId="0" fontId="0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2"/>
  <sheetViews>
    <sheetView tabSelected="1" zoomScaleSheetLayoutView="60" workbookViewId="0">
      <pane ySplit="3" topLeftCell="A4" activePane="bottomLeft" state="frozen"/>
      <selection/>
      <selection pane="bottomLeft" activeCell="L11" sqref="L11"/>
    </sheetView>
  </sheetViews>
  <sheetFormatPr defaultColWidth="9.14285714285714" defaultRowHeight="12.75"/>
  <cols>
    <col min="1" max="1" width="4.57142857142857" style="3"/>
    <col min="2" max="2" width="18.5904761904762" style="3"/>
    <col min="3" max="3" width="29.0857142857143" style="3"/>
    <col min="4" max="4" width="11.8571428571429" style="3" customWidth="1"/>
    <col min="5" max="5" width="20.7142857142857" style="3" customWidth="1"/>
    <col min="6" max="6" width="24.6666666666667" style="3" customWidth="1"/>
    <col min="7" max="7" width="38.1142857142857" style="3" customWidth="1"/>
    <col min="8" max="9" width="13.3333333333333" style="3" customWidth="1"/>
    <col min="10" max="10" width="23.552380952381" customWidth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5"/>
      <c r="B2" s="6"/>
      <c r="C2" s="5"/>
      <c r="D2" s="5"/>
      <c r="E2" s="6"/>
      <c r="F2" s="5"/>
      <c r="G2" s="5"/>
      <c r="H2" s="5"/>
      <c r="I2" s="17" t="s">
        <v>1</v>
      </c>
    </row>
    <row r="3" s="2" customFormat="1" ht="36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customFormat="1" ht="32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1" t="s">
        <v>16</v>
      </c>
      <c r="G4" s="11" t="s">
        <v>17</v>
      </c>
      <c r="H4" s="12">
        <v>1922076.43</v>
      </c>
      <c r="I4" s="12">
        <v>119713.55</v>
      </c>
      <c r="J4" s="18" t="s">
        <v>18</v>
      </c>
    </row>
    <row r="5" customFormat="1" ht="32" customHeight="1" spans="1:10">
      <c r="A5" s="9">
        <v>2</v>
      </c>
      <c r="B5" s="10" t="s">
        <v>19</v>
      </c>
      <c r="C5" s="10" t="s">
        <v>20</v>
      </c>
      <c r="D5" s="10" t="s">
        <v>21</v>
      </c>
      <c r="E5" s="10" t="s">
        <v>22</v>
      </c>
      <c r="F5" s="11" t="s">
        <v>23</v>
      </c>
      <c r="G5" s="11" t="s">
        <v>24</v>
      </c>
      <c r="H5" s="12">
        <v>1432630.29</v>
      </c>
      <c r="I5" s="12">
        <v>154380.54</v>
      </c>
      <c r="J5" s="18" t="s">
        <v>18</v>
      </c>
    </row>
    <row r="6" customFormat="1" ht="32" customHeight="1" spans="1:10">
      <c r="A6" s="9">
        <v>3</v>
      </c>
      <c r="B6" s="10" t="s">
        <v>25</v>
      </c>
      <c r="C6" s="10" t="s">
        <v>26</v>
      </c>
      <c r="D6" s="10" t="s">
        <v>27</v>
      </c>
      <c r="E6" s="10" t="s">
        <v>28</v>
      </c>
      <c r="F6" s="11" t="s">
        <v>29</v>
      </c>
      <c r="G6" s="11" t="s">
        <v>30</v>
      </c>
      <c r="H6" s="12">
        <v>1414830.31</v>
      </c>
      <c r="I6" s="12">
        <v>17481.64</v>
      </c>
      <c r="J6" s="18" t="s">
        <v>18</v>
      </c>
    </row>
    <row r="7" ht="32" customHeight="1" spans="1:10">
      <c r="A7" s="9">
        <v>4</v>
      </c>
      <c r="B7" s="10" t="s">
        <v>31</v>
      </c>
      <c r="C7" s="10" t="s">
        <v>32</v>
      </c>
      <c r="D7" s="10" t="s">
        <v>33</v>
      </c>
      <c r="E7" s="10" t="s">
        <v>34</v>
      </c>
      <c r="F7" s="11" t="s">
        <v>35</v>
      </c>
      <c r="G7" s="11" t="s">
        <v>17</v>
      </c>
      <c r="H7" s="12">
        <v>1170753.02</v>
      </c>
      <c r="I7" s="12">
        <v>731433.18</v>
      </c>
      <c r="J7" s="18" t="s">
        <v>18</v>
      </c>
    </row>
    <row r="8" ht="32" customHeight="1" spans="1:10">
      <c r="A8" s="9">
        <v>5</v>
      </c>
      <c r="B8" s="10" t="s">
        <v>36</v>
      </c>
      <c r="C8" s="10" t="s">
        <v>37</v>
      </c>
      <c r="D8" s="10" t="s">
        <v>38</v>
      </c>
      <c r="E8" s="10" t="s">
        <v>39</v>
      </c>
      <c r="F8" s="11" t="s">
        <v>40</v>
      </c>
      <c r="G8" s="11" t="s">
        <v>41</v>
      </c>
      <c r="H8" s="12">
        <v>952072.27</v>
      </c>
      <c r="I8" s="12">
        <v>200304.22</v>
      </c>
      <c r="J8" s="18" t="s">
        <v>18</v>
      </c>
    </row>
    <row r="9" ht="32" customHeight="1" spans="1:10">
      <c r="A9" s="9">
        <v>6</v>
      </c>
      <c r="B9" s="10" t="s">
        <v>42</v>
      </c>
      <c r="C9" s="10" t="s">
        <v>43</v>
      </c>
      <c r="D9" s="10" t="s">
        <v>44</v>
      </c>
      <c r="E9" s="10" t="s">
        <v>45</v>
      </c>
      <c r="F9" s="11" t="s">
        <v>46</v>
      </c>
      <c r="G9" s="11" t="s">
        <v>47</v>
      </c>
      <c r="H9" s="12">
        <v>561919.29</v>
      </c>
      <c r="I9" s="12">
        <v>52937.41</v>
      </c>
      <c r="J9" s="18" t="s">
        <v>18</v>
      </c>
    </row>
    <row r="10" ht="32" customHeight="1" spans="1:10">
      <c r="A10" s="9">
        <v>7</v>
      </c>
      <c r="B10" s="10" t="s">
        <v>48</v>
      </c>
      <c r="C10" s="10" t="s">
        <v>49</v>
      </c>
      <c r="D10" s="10" t="s">
        <v>50</v>
      </c>
      <c r="E10" s="10" t="s">
        <v>51</v>
      </c>
      <c r="F10" s="11" t="s">
        <v>52</v>
      </c>
      <c r="G10" s="11" t="s">
        <v>53</v>
      </c>
      <c r="H10" s="12">
        <v>358325.63</v>
      </c>
      <c r="I10" s="12">
        <v>80415.24</v>
      </c>
      <c r="J10" s="18" t="s">
        <v>18</v>
      </c>
    </row>
    <row r="11" ht="32" customHeight="1" spans="1:10">
      <c r="A11" s="9">
        <v>8</v>
      </c>
      <c r="B11" s="10" t="s">
        <v>54</v>
      </c>
      <c r="C11" s="10" t="s">
        <v>55</v>
      </c>
      <c r="D11" s="10" t="s">
        <v>56</v>
      </c>
      <c r="E11" s="10" t="s">
        <v>57</v>
      </c>
      <c r="F11" s="11" t="s">
        <v>58</v>
      </c>
      <c r="G11" s="11" t="s">
        <v>59</v>
      </c>
      <c r="H11" s="12">
        <v>346632.24</v>
      </c>
      <c r="I11" s="12">
        <v>10635.5</v>
      </c>
      <c r="J11" s="18" t="s">
        <v>18</v>
      </c>
    </row>
    <row r="12" ht="32" customHeight="1" spans="1:10">
      <c r="A12" s="9">
        <v>9</v>
      </c>
      <c r="B12" s="10" t="s">
        <v>60</v>
      </c>
      <c r="C12" s="10" t="s">
        <v>61</v>
      </c>
      <c r="D12" s="10" t="s">
        <v>62</v>
      </c>
      <c r="E12" s="10" t="s">
        <v>63</v>
      </c>
      <c r="F12" s="11" t="s">
        <v>64</v>
      </c>
      <c r="G12" s="11" t="s">
        <v>17</v>
      </c>
      <c r="H12" s="12">
        <v>226006.44</v>
      </c>
      <c r="I12" s="12">
        <v>43752.94</v>
      </c>
      <c r="J12" s="18" t="s">
        <v>18</v>
      </c>
    </row>
    <row r="13" ht="32" customHeight="1" spans="1:10">
      <c r="A13" s="9">
        <v>10</v>
      </c>
      <c r="B13" s="10" t="s">
        <v>65</v>
      </c>
      <c r="C13" s="10" t="s">
        <v>66</v>
      </c>
      <c r="D13" s="10" t="s">
        <v>67</v>
      </c>
      <c r="E13" s="10" t="s">
        <v>68</v>
      </c>
      <c r="F13" s="11" t="s">
        <v>69</v>
      </c>
      <c r="G13" s="11" t="s">
        <v>70</v>
      </c>
      <c r="H13" s="12">
        <v>96032.36</v>
      </c>
      <c r="I13" s="12">
        <v>96032.36</v>
      </c>
      <c r="J13" s="18" t="s">
        <v>18</v>
      </c>
    </row>
    <row r="14" ht="32" customHeight="1" spans="1:10">
      <c r="A14" s="9">
        <v>11</v>
      </c>
      <c r="B14" s="10" t="s">
        <v>71</v>
      </c>
      <c r="C14" s="10" t="s">
        <v>72</v>
      </c>
      <c r="D14" s="10" t="s">
        <v>73</v>
      </c>
      <c r="E14" s="10" t="s">
        <v>74</v>
      </c>
      <c r="F14" s="11" t="s">
        <v>75</v>
      </c>
      <c r="G14" s="11" t="s">
        <v>76</v>
      </c>
      <c r="H14" s="12">
        <v>93350.07</v>
      </c>
      <c r="I14" s="12">
        <v>14404.54</v>
      </c>
      <c r="J14" s="18" t="s">
        <v>18</v>
      </c>
    </row>
    <row r="15" ht="32" customHeight="1" spans="1:10">
      <c r="A15" s="9">
        <v>12</v>
      </c>
      <c r="B15" s="10" t="s">
        <v>77</v>
      </c>
      <c r="C15" s="10" t="s">
        <v>78</v>
      </c>
      <c r="D15" s="10" t="s">
        <v>79</v>
      </c>
      <c r="E15" s="10" t="s">
        <v>80</v>
      </c>
      <c r="F15" s="11" t="s">
        <v>81</v>
      </c>
      <c r="G15" s="11" t="s">
        <v>70</v>
      </c>
      <c r="H15" s="12">
        <v>93215.06</v>
      </c>
      <c r="I15" s="12">
        <v>19455.25</v>
      </c>
      <c r="J15" s="18" t="s">
        <v>18</v>
      </c>
    </row>
    <row r="16" ht="32" customHeight="1" spans="1:10">
      <c r="A16" s="9">
        <v>13</v>
      </c>
      <c r="B16" s="10" t="s">
        <v>82</v>
      </c>
      <c r="C16" s="10" t="s">
        <v>83</v>
      </c>
      <c r="D16" s="10" t="s">
        <v>84</v>
      </c>
      <c r="E16" s="10" t="s">
        <v>85</v>
      </c>
      <c r="F16" s="11" t="s">
        <v>86</v>
      </c>
      <c r="G16" s="11" t="s">
        <v>87</v>
      </c>
      <c r="H16" s="12">
        <v>48306.71</v>
      </c>
      <c r="I16" s="12">
        <v>7078.91</v>
      </c>
      <c r="J16" s="18" t="s">
        <v>18</v>
      </c>
    </row>
    <row r="17" ht="32" customHeight="1" spans="1:10">
      <c r="A17" s="9">
        <v>14</v>
      </c>
      <c r="B17" s="10" t="s">
        <v>88</v>
      </c>
      <c r="C17" s="10" t="s">
        <v>89</v>
      </c>
      <c r="D17" s="10" t="s">
        <v>90</v>
      </c>
      <c r="E17" s="10" t="s">
        <v>91</v>
      </c>
      <c r="F17" s="11" t="s">
        <v>92</v>
      </c>
      <c r="G17" s="11" t="s">
        <v>93</v>
      </c>
      <c r="H17" s="12">
        <v>33465.58</v>
      </c>
      <c r="I17" s="12">
        <v>33465.58</v>
      </c>
      <c r="J17" s="18" t="s">
        <v>18</v>
      </c>
    </row>
    <row r="18" ht="32" customHeight="1" spans="1:10">
      <c r="A18" s="9">
        <v>15</v>
      </c>
      <c r="B18" s="10" t="s">
        <v>94</v>
      </c>
      <c r="C18" s="10" t="s">
        <v>95</v>
      </c>
      <c r="D18" s="10" t="s">
        <v>96</v>
      </c>
      <c r="E18" s="10" t="s">
        <v>97</v>
      </c>
      <c r="F18" s="11" t="s">
        <v>98</v>
      </c>
      <c r="G18" s="11" t="s">
        <v>99</v>
      </c>
      <c r="H18" s="12">
        <v>31811.64</v>
      </c>
      <c r="I18" s="12">
        <v>31811.64</v>
      </c>
      <c r="J18" s="18" t="s">
        <v>18</v>
      </c>
    </row>
    <row r="19" ht="32" customHeight="1" spans="1:10">
      <c r="A19" s="9">
        <v>16</v>
      </c>
      <c r="B19" s="10" t="s">
        <v>100</v>
      </c>
      <c r="C19" s="10" t="s">
        <v>101</v>
      </c>
      <c r="D19" s="10" t="s">
        <v>102</v>
      </c>
      <c r="E19" s="10" t="s">
        <v>103</v>
      </c>
      <c r="F19" s="11" t="s">
        <v>104</v>
      </c>
      <c r="G19" s="11" t="s">
        <v>99</v>
      </c>
      <c r="H19" s="12">
        <v>29854.36</v>
      </c>
      <c r="I19" s="12">
        <v>29854.36</v>
      </c>
      <c r="J19" s="18" t="s">
        <v>18</v>
      </c>
    </row>
    <row r="20" ht="32" customHeight="1" spans="1:10">
      <c r="A20" s="9">
        <v>17</v>
      </c>
      <c r="B20" s="10" t="s">
        <v>105</v>
      </c>
      <c r="C20" s="10" t="s">
        <v>106</v>
      </c>
      <c r="D20" s="10" t="s">
        <v>107</v>
      </c>
      <c r="E20" s="10" t="s">
        <v>108</v>
      </c>
      <c r="F20" s="11" t="s">
        <v>109</v>
      </c>
      <c r="G20" s="11" t="s">
        <v>99</v>
      </c>
      <c r="H20" s="12">
        <v>22903.48</v>
      </c>
      <c r="I20" s="12">
        <v>22903.48</v>
      </c>
      <c r="J20" s="18" t="s">
        <v>18</v>
      </c>
    </row>
    <row r="21" ht="32" customHeight="1" spans="1:10">
      <c r="A21" s="9">
        <v>18</v>
      </c>
      <c r="B21" s="10" t="s">
        <v>110</v>
      </c>
      <c r="C21" s="10" t="s">
        <v>111</v>
      </c>
      <c r="D21" s="10" t="s">
        <v>112</v>
      </c>
      <c r="E21" s="10" t="s">
        <v>113</v>
      </c>
      <c r="F21" s="11" t="s">
        <v>114</v>
      </c>
      <c r="G21" s="11" t="s">
        <v>115</v>
      </c>
      <c r="H21" s="12">
        <v>21673.23</v>
      </c>
      <c r="I21" s="12">
        <v>21673.23</v>
      </c>
      <c r="J21" s="18" t="s">
        <v>18</v>
      </c>
    </row>
    <row r="22" ht="32" customHeight="1" spans="1:10">
      <c r="A22" s="9">
        <v>19</v>
      </c>
      <c r="B22" s="10" t="s">
        <v>116</v>
      </c>
      <c r="C22" s="10" t="s">
        <v>117</v>
      </c>
      <c r="D22" s="10" t="s">
        <v>118</v>
      </c>
      <c r="E22" s="10" t="s">
        <v>119</v>
      </c>
      <c r="F22" s="11" t="s">
        <v>120</v>
      </c>
      <c r="G22" s="11" t="s">
        <v>93</v>
      </c>
      <c r="H22" s="12">
        <v>21590.48</v>
      </c>
      <c r="I22" s="12">
        <v>21590.48</v>
      </c>
      <c r="J22" s="18" t="s">
        <v>18</v>
      </c>
    </row>
    <row r="23" ht="32" customHeight="1" spans="1:10">
      <c r="A23" s="9">
        <v>20</v>
      </c>
      <c r="B23" s="10" t="s">
        <v>121</v>
      </c>
      <c r="C23" s="10" t="s">
        <v>122</v>
      </c>
      <c r="D23" s="10" t="s">
        <v>123</v>
      </c>
      <c r="E23" s="10" t="s">
        <v>124</v>
      </c>
      <c r="F23" s="11" t="s">
        <v>125</v>
      </c>
      <c r="G23" s="11" t="s">
        <v>87</v>
      </c>
      <c r="H23" s="12">
        <v>19494.69</v>
      </c>
      <c r="I23" s="12">
        <v>961.94</v>
      </c>
      <c r="J23" s="18" t="s">
        <v>18</v>
      </c>
    </row>
    <row r="24" ht="32" customHeight="1" spans="1:10">
      <c r="A24" s="9">
        <v>21</v>
      </c>
      <c r="B24" s="10" t="s">
        <v>126</v>
      </c>
      <c r="C24" s="10" t="s">
        <v>127</v>
      </c>
      <c r="D24" s="10" t="s">
        <v>128</v>
      </c>
      <c r="E24" s="10" t="s">
        <v>129</v>
      </c>
      <c r="F24" s="11" t="s">
        <v>130</v>
      </c>
      <c r="G24" s="11" t="s">
        <v>131</v>
      </c>
      <c r="H24" s="12">
        <v>18372.24</v>
      </c>
      <c r="I24" s="12">
        <v>18372.24</v>
      </c>
      <c r="J24" s="18" t="s">
        <v>18</v>
      </c>
    </row>
    <row r="25" ht="32" customHeight="1" spans="1:10">
      <c r="A25" s="9">
        <v>22</v>
      </c>
      <c r="B25" s="10" t="s">
        <v>132</v>
      </c>
      <c r="C25" s="10" t="s">
        <v>133</v>
      </c>
      <c r="D25" s="10" t="s">
        <v>134</v>
      </c>
      <c r="E25" s="10" t="s">
        <v>135</v>
      </c>
      <c r="F25" s="11" t="s">
        <v>136</v>
      </c>
      <c r="G25" s="11" t="s">
        <v>99</v>
      </c>
      <c r="H25" s="12">
        <v>15336.61</v>
      </c>
      <c r="I25" s="12">
        <v>12895.51</v>
      </c>
      <c r="J25" s="18" t="s">
        <v>18</v>
      </c>
    </row>
    <row r="26" ht="32" customHeight="1" spans="1:10">
      <c r="A26" s="9">
        <v>23</v>
      </c>
      <c r="B26" s="10" t="s">
        <v>137</v>
      </c>
      <c r="C26" s="10" t="s">
        <v>138</v>
      </c>
      <c r="D26" s="10" t="s">
        <v>139</v>
      </c>
      <c r="E26" s="10" t="s">
        <v>140</v>
      </c>
      <c r="F26" s="11" t="s">
        <v>141</v>
      </c>
      <c r="G26" s="11" t="s">
        <v>93</v>
      </c>
      <c r="H26" s="12">
        <v>14359.33</v>
      </c>
      <c r="I26" s="12">
        <v>3542.7</v>
      </c>
      <c r="J26" s="18" t="s">
        <v>18</v>
      </c>
    </row>
    <row r="27" ht="32" customHeight="1" spans="1:10">
      <c r="A27" s="9">
        <v>24</v>
      </c>
      <c r="B27" s="10" t="s">
        <v>142</v>
      </c>
      <c r="C27" s="10" t="s">
        <v>143</v>
      </c>
      <c r="D27" s="10" t="s">
        <v>144</v>
      </c>
      <c r="E27" s="10" t="s">
        <v>145</v>
      </c>
      <c r="F27" s="11" t="s">
        <v>146</v>
      </c>
      <c r="G27" s="11" t="s">
        <v>93</v>
      </c>
      <c r="H27" s="12">
        <v>13994.46</v>
      </c>
      <c r="I27" s="12">
        <v>13994.46</v>
      </c>
      <c r="J27" s="18" t="s">
        <v>18</v>
      </c>
    </row>
    <row r="28" ht="32" customHeight="1" spans="1:10">
      <c r="A28" s="9">
        <v>25</v>
      </c>
      <c r="B28" s="10" t="s">
        <v>147</v>
      </c>
      <c r="C28" s="10" t="s">
        <v>148</v>
      </c>
      <c r="D28" s="10" t="s">
        <v>149</v>
      </c>
      <c r="E28" s="10" t="s">
        <v>150</v>
      </c>
      <c r="F28" s="11" t="s">
        <v>151</v>
      </c>
      <c r="G28" s="11" t="s">
        <v>152</v>
      </c>
      <c r="H28" s="12">
        <f>13685.93+17.22</f>
        <v>13703.15</v>
      </c>
      <c r="I28" s="12">
        <f>151.74+17.22</f>
        <v>168.96</v>
      </c>
      <c r="J28" s="18" t="s">
        <v>18</v>
      </c>
    </row>
    <row r="29" ht="32" customHeight="1" spans="1:10">
      <c r="A29" s="9">
        <v>26</v>
      </c>
      <c r="B29" s="10" t="s">
        <v>153</v>
      </c>
      <c r="C29" s="10" t="s">
        <v>154</v>
      </c>
      <c r="D29" s="10" t="s">
        <v>155</v>
      </c>
      <c r="E29" s="10" t="s">
        <v>156</v>
      </c>
      <c r="F29" s="11" t="s">
        <v>157</v>
      </c>
      <c r="G29" s="11" t="s">
        <v>93</v>
      </c>
      <c r="H29" s="12">
        <v>12787.83</v>
      </c>
      <c r="I29" s="12">
        <v>6410.79</v>
      </c>
      <c r="J29" s="18" t="s">
        <v>18</v>
      </c>
    </row>
    <row r="30" ht="32" customHeight="1" spans="1:10">
      <c r="A30" s="9">
        <v>27</v>
      </c>
      <c r="B30" s="10" t="s">
        <v>158</v>
      </c>
      <c r="C30" s="10" t="s">
        <v>159</v>
      </c>
      <c r="D30" s="10" t="s">
        <v>160</v>
      </c>
      <c r="E30" s="10" t="s">
        <v>161</v>
      </c>
      <c r="F30" s="11" t="s">
        <v>162</v>
      </c>
      <c r="G30" s="11" t="s">
        <v>163</v>
      </c>
      <c r="H30" s="12">
        <v>12128.72</v>
      </c>
      <c r="I30" s="12">
        <v>1517.08</v>
      </c>
      <c r="J30" s="18" t="s">
        <v>18</v>
      </c>
    </row>
    <row r="31" ht="32" customHeight="1" spans="1:10">
      <c r="A31" s="9">
        <v>28</v>
      </c>
      <c r="B31" s="10" t="s">
        <v>164</v>
      </c>
      <c r="C31" s="10" t="s">
        <v>165</v>
      </c>
      <c r="D31" s="10" t="s">
        <v>166</v>
      </c>
      <c r="E31" s="10" t="s">
        <v>167</v>
      </c>
      <c r="F31" s="11" t="s">
        <v>168</v>
      </c>
      <c r="G31" s="11" t="s">
        <v>93</v>
      </c>
      <c r="H31" s="12">
        <v>8948.97</v>
      </c>
      <c r="I31" s="12">
        <v>5222.15</v>
      </c>
      <c r="J31" s="18" t="s">
        <v>18</v>
      </c>
    </row>
    <row r="32" ht="32" customHeight="1" spans="1:10">
      <c r="A32" s="9">
        <v>29</v>
      </c>
      <c r="B32" s="10" t="s">
        <v>169</v>
      </c>
      <c r="C32" s="10" t="s">
        <v>170</v>
      </c>
      <c r="D32" s="10" t="s">
        <v>171</v>
      </c>
      <c r="E32" s="10" t="s">
        <v>172</v>
      </c>
      <c r="F32" s="11" t="s">
        <v>173</v>
      </c>
      <c r="G32" s="11" t="s">
        <v>87</v>
      </c>
      <c r="H32" s="12">
        <v>5418.71</v>
      </c>
      <c r="I32" s="12">
        <v>5418.71</v>
      </c>
      <c r="J32" s="18" t="s">
        <v>18</v>
      </c>
    </row>
    <row r="33" ht="32" customHeight="1" spans="1:10">
      <c r="A33" s="9">
        <v>30</v>
      </c>
      <c r="B33" s="10" t="s">
        <v>174</v>
      </c>
      <c r="C33" s="10" t="s">
        <v>175</v>
      </c>
      <c r="D33" s="10" t="s">
        <v>176</v>
      </c>
      <c r="E33" s="10" t="s">
        <v>177</v>
      </c>
      <c r="F33" s="11" t="s">
        <v>178</v>
      </c>
      <c r="G33" s="11" t="s">
        <v>99</v>
      </c>
      <c r="H33" s="12">
        <v>4568.85</v>
      </c>
      <c r="I33" s="12">
        <v>4568.85</v>
      </c>
      <c r="J33" s="18" t="s">
        <v>18</v>
      </c>
    </row>
    <row r="34" ht="32" customHeight="1" spans="1:10">
      <c r="A34" s="9">
        <v>31</v>
      </c>
      <c r="B34" s="10" t="s">
        <v>179</v>
      </c>
      <c r="C34" s="10" t="s">
        <v>180</v>
      </c>
      <c r="D34" s="10" t="s">
        <v>181</v>
      </c>
      <c r="E34" s="10" t="s">
        <v>182</v>
      </c>
      <c r="F34" s="11" t="s">
        <v>183</v>
      </c>
      <c r="G34" s="11" t="s">
        <v>70</v>
      </c>
      <c r="H34" s="12">
        <v>4490.05</v>
      </c>
      <c r="I34" s="12">
        <v>642.05</v>
      </c>
      <c r="J34" s="18" t="s">
        <v>18</v>
      </c>
    </row>
    <row r="35" ht="32" customHeight="1" spans="1:10">
      <c r="A35" s="9">
        <v>32</v>
      </c>
      <c r="B35" s="10" t="s">
        <v>184</v>
      </c>
      <c r="C35" s="10" t="s">
        <v>185</v>
      </c>
      <c r="D35" s="10" t="s">
        <v>186</v>
      </c>
      <c r="E35" s="10" t="s">
        <v>187</v>
      </c>
      <c r="F35" s="11" t="s">
        <v>188</v>
      </c>
      <c r="G35" s="11" t="s">
        <v>99</v>
      </c>
      <c r="H35" s="12">
        <v>2377.3</v>
      </c>
      <c r="I35" s="12">
        <v>2377.3</v>
      </c>
      <c r="J35" s="18" t="s">
        <v>18</v>
      </c>
    </row>
    <row r="36" ht="32" customHeight="1" spans="1:10">
      <c r="A36" s="9">
        <v>33</v>
      </c>
      <c r="B36" s="10" t="s">
        <v>189</v>
      </c>
      <c r="C36" s="10" t="s">
        <v>190</v>
      </c>
      <c r="D36" s="10" t="s">
        <v>191</v>
      </c>
      <c r="E36" s="10" t="s">
        <v>192</v>
      </c>
      <c r="F36" s="11" t="s">
        <v>193</v>
      </c>
      <c r="G36" s="11" t="s">
        <v>70</v>
      </c>
      <c r="H36" s="12">
        <v>1995.09</v>
      </c>
      <c r="I36" s="12">
        <v>1995.09</v>
      </c>
      <c r="J36" s="18" t="s">
        <v>18</v>
      </c>
    </row>
    <row r="37" ht="32" customHeight="1" spans="1:10">
      <c r="A37" s="9">
        <v>34</v>
      </c>
      <c r="B37" s="10" t="s">
        <v>194</v>
      </c>
      <c r="C37" s="10" t="s">
        <v>195</v>
      </c>
      <c r="D37" s="10" t="s">
        <v>196</v>
      </c>
      <c r="E37" s="10" t="s">
        <v>197</v>
      </c>
      <c r="F37" s="11" t="s">
        <v>198</v>
      </c>
      <c r="G37" s="11" t="s">
        <v>87</v>
      </c>
      <c r="H37" s="12">
        <v>1555.83</v>
      </c>
      <c r="I37" s="12">
        <v>1555.83</v>
      </c>
      <c r="J37" s="18" t="s">
        <v>18</v>
      </c>
    </row>
    <row r="38" ht="32" customHeight="1" spans="1:10">
      <c r="A38" s="9">
        <v>35</v>
      </c>
      <c r="B38" s="10" t="s">
        <v>199</v>
      </c>
      <c r="C38" s="10" t="s">
        <v>200</v>
      </c>
      <c r="D38" s="10" t="s">
        <v>201</v>
      </c>
      <c r="E38" s="10" t="s">
        <v>202</v>
      </c>
      <c r="F38" s="11" t="s">
        <v>203</v>
      </c>
      <c r="G38" s="11" t="s">
        <v>99</v>
      </c>
      <c r="H38" s="12">
        <v>391.52</v>
      </c>
      <c r="I38" s="12">
        <v>391.52</v>
      </c>
      <c r="J38" s="18" t="s">
        <v>18</v>
      </c>
    </row>
    <row r="39" ht="32" customHeight="1" spans="1:10">
      <c r="A39" s="9">
        <v>36</v>
      </c>
      <c r="B39" s="10" t="s">
        <v>204</v>
      </c>
      <c r="C39" s="14" t="s">
        <v>205</v>
      </c>
      <c r="D39" s="15" t="s">
        <v>206</v>
      </c>
      <c r="E39" s="10" t="s">
        <v>207</v>
      </c>
      <c r="F39" s="16" t="s">
        <v>208</v>
      </c>
      <c r="G39" s="9" t="s">
        <v>209</v>
      </c>
      <c r="H39" s="12">
        <v>7013.8</v>
      </c>
      <c r="I39" s="12">
        <v>3970.77</v>
      </c>
      <c r="J39" s="18" t="s">
        <v>18</v>
      </c>
    </row>
    <row r="40" ht="32" customHeight="1" spans="1:10">
      <c r="A40" s="9">
        <v>37</v>
      </c>
      <c r="B40" s="10" t="s">
        <v>210</v>
      </c>
      <c r="C40" s="14" t="s">
        <v>211</v>
      </c>
      <c r="D40" s="9" t="s">
        <v>212</v>
      </c>
      <c r="E40" s="10" t="s">
        <v>213</v>
      </c>
      <c r="F40" s="16" t="s">
        <v>214</v>
      </c>
      <c r="G40" s="9" t="s">
        <v>209</v>
      </c>
      <c r="H40" s="12">
        <v>6</v>
      </c>
      <c r="I40" s="12">
        <v>6</v>
      </c>
      <c r="J40" s="18" t="s">
        <v>18</v>
      </c>
    </row>
    <row r="41" customFormat="1" ht="32" customHeight="1"/>
    <row r="42" customFormat="1"/>
  </sheetData>
  <autoFilter ref="A3:J40">
    <extLst/>
  </autoFilter>
  <mergeCells count="1">
    <mergeCell ref="A1:J1"/>
  </mergeCells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13"/>
  <sheetViews>
    <sheetView zoomScaleSheetLayoutView="60" workbookViewId="0">
      <pane ySplit="3" topLeftCell="A4" activePane="bottomLeft" state="frozen"/>
      <selection/>
      <selection pane="bottomLeft" activeCell="L8" sqref="L8"/>
    </sheetView>
  </sheetViews>
  <sheetFormatPr defaultColWidth="9.14285714285714" defaultRowHeight="12.75"/>
  <cols>
    <col min="1" max="1" width="4.57142857142857" style="3"/>
    <col min="2" max="2" width="18.5904761904762" style="3"/>
    <col min="3" max="3" width="29.0857142857143" style="3"/>
    <col min="4" max="4" width="11.8571428571429" style="3" customWidth="1"/>
    <col min="5" max="5" width="20.7142857142857" style="3" customWidth="1"/>
    <col min="6" max="6" width="24.6666666666667" style="3" customWidth="1"/>
    <col min="7" max="7" width="38.1142857142857" style="3" customWidth="1"/>
    <col min="8" max="9" width="13.3333333333333" style="3" customWidth="1"/>
    <col min="10" max="10" width="23.552380952381" customWidth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5"/>
      <c r="B2" s="6"/>
      <c r="C2" s="5"/>
      <c r="D2" s="5"/>
      <c r="E2" s="6"/>
      <c r="F2" s="5"/>
      <c r="G2" s="5"/>
      <c r="H2" s="5"/>
      <c r="I2" s="17" t="s">
        <v>1</v>
      </c>
    </row>
    <row r="3" s="2" customFormat="1" ht="36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3" customHeight="1" spans="1:10">
      <c r="A4" s="9">
        <v>1</v>
      </c>
      <c r="B4" s="10" t="s">
        <v>215</v>
      </c>
      <c r="C4" s="10" t="s">
        <v>216</v>
      </c>
      <c r="D4" s="10" t="s">
        <v>217</v>
      </c>
      <c r="E4" s="10" t="s">
        <v>218</v>
      </c>
      <c r="F4" s="11" t="s">
        <v>219</v>
      </c>
      <c r="G4" s="10" t="s">
        <v>220</v>
      </c>
      <c r="H4" s="12">
        <v>29985.98</v>
      </c>
      <c r="I4" s="12">
        <v>3707.28</v>
      </c>
      <c r="J4" s="18" t="s">
        <v>18</v>
      </c>
    </row>
    <row r="5" customFormat="1" ht="33" customHeight="1" spans="1:10">
      <c r="A5" s="9">
        <v>2</v>
      </c>
      <c r="B5" s="10" t="s">
        <v>221</v>
      </c>
      <c r="C5" s="10" t="s">
        <v>222</v>
      </c>
      <c r="D5" s="10" t="s">
        <v>223</v>
      </c>
      <c r="E5" s="10" t="s">
        <v>224</v>
      </c>
      <c r="F5" s="11" t="s">
        <v>225</v>
      </c>
      <c r="G5" s="10" t="s">
        <v>99</v>
      </c>
      <c r="H5" s="12">
        <v>17794.58</v>
      </c>
      <c r="I5" s="12">
        <v>6963.4</v>
      </c>
      <c r="J5" s="18" t="s">
        <v>18</v>
      </c>
    </row>
    <row r="6" customFormat="1" ht="33" customHeight="1" spans="1:10">
      <c r="A6" s="9">
        <v>3</v>
      </c>
      <c r="B6" s="10" t="s">
        <v>226</v>
      </c>
      <c r="C6" s="10" t="s">
        <v>227</v>
      </c>
      <c r="D6" s="10" t="s">
        <v>228</v>
      </c>
      <c r="E6" s="10" t="s">
        <v>229</v>
      </c>
      <c r="F6" s="11" t="s">
        <v>230</v>
      </c>
      <c r="G6" s="10" t="s">
        <v>99</v>
      </c>
      <c r="H6" s="12">
        <v>17573.43</v>
      </c>
      <c r="I6" s="12">
        <v>17573.43</v>
      </c>
      <c r="J6" s="18" t="s">
        <v>18</v>
      </c>
    </row>
    <row r="7" customFormat="1" ht="33" customHeight="1" spans="1:10">
      <c r="A7" s="9">
        <v>4</v>
      </c>
      <c r="B7" s="10" t="s">
        <v>231</v>
      </c>
      <c r="C7" s="10" t="s">
        <v>232</v>
      </c>
      <c r="D7" s="10" t="s">
        <v>233</v>
      </c>
      <c r="E7" s="10" t="s">
        <v>234</v>
      </c>
      <c r="F7" s="11" t="s">
        <v>235</v>
      </c>
      <c r="G7" s="10" t="s">
        <v>99</v>
      </c>
      <c r="H7" s="12">
        <v>7595.84</v>
      </c>
      <c r="I7" s="12">
        <v>7595.84</v>
      </c>
      <c r="J7" s="18" t="s">
        <v>18</v>
      </c>
    </row>
    <row r="8" ht="33" customHeight="1" spans="1:10">
      <c r="A8" s="9">
        <v>5</v>
      </c>
      <c r="B8" s="10" t="s">
        <v>236</v>
      </c>
      <c r="C8" s="10" t="s">
        <v>237</v>
      </c>
      <c r="D8" s="10" t="s">
        <v>238</v>
      </c>
      <c r="E8" s="10" t="s">
        <v>239</v>
      </c>
      <c r="F8" s="11" t="s">
        <v>240</v>
      </c>
      <c r="G8" s="10" t="s">
        <v>241</v>
      </c>
      <c r="H8" s="12">
        <v>5168.34</v>
      </c>
      <c r="I8" s="12">
        <v>5168.34</v>
      </c>
      <c r="J8" s="18" t="s">
        <v>18</v>
      </c>
    </row>
    <row r="9" ht="33" customHeight="1" spans="1:10">
      <c r="A9" s="9">
        <v>6</v>
      </c>
      <c r="B9" s="10" t="s">
        <v>242</v>
      </c>
      <c r="C9" s="10" t="s">
        <v>243</v>
      </c>
      <c r="D9" s="10" t="s">
        <v>244</v>
      </c>
      <c r="E9" s="10" t="s">
        <v>245</v>
      </c>
      <c r="F9" s="11" t="s">
        <v>246</v>
      </c>
      <c r="G9" s="10" t="s">
        <v>99</v>
      </c>
      <c r="H9" s="12">
        <v>3194.47</v>
      </c>
      <c r="I9" s="12">
        <v>3194.47</v>
      </c>
      <c r="J9" s="18" t="s">
        <v>18</v>
      </c>
    </row>
    <row r="10" ht="33" customHeight="1" spans="1:10">
      <c r="A10" s="9">
        <v>7</v>
      </c>
      <c r="B10" s="10" t="s">
        <v>247</v>
      </c>
      <c r="C10" s="10" t="s">
        <v>248</v>
      </c>
      <c r="D10" s="10" t="s">
        <v>249</v>
      </c>
      <c r="E10" s="10" t="s">
        <v>250</v>
      </c>
      <c r="F10" s="11" t="s">
        <v>251</v>
      </c>
      <c r="G10" s="10" t="s">
        <v>252</v>
      </c>
      <c r="H10" s="12">
        <v>2316.4</v>
      </c>
      <c r="I10" s="12">
        <v>2316.4</v>
      </c>
      <c r="J10" s="18" t="s">
        <v>18</v>
      </c>
    </row>
    <row r="11" ht="33" customHeight="1" spans="1:10">
      <c r="A11" s="9">
        <v>8</v>
      </c>
      <c r="B11" s="10" t="s">
        <v>253</v>
      </c>
      <c r="C11" s="10" t="s">
        <v>254</v>
      </c>
      <c r="D11" s="10" t="s">
        <v>254</v>
      </c>
      <c r="E11" s="10" t="s">
        <v>253</v>
      </c>
      <c r="F11" s="11" t="s">
        <v>255</v>
      </c>
      <c r="G11" s="10" t="s">
        <v>256</v>
      </c>
      <c r="H11" s="12">
        <v>27.85</v>
      </c>
      <c r="I11" s="12">
        <v>27.85</v>
      </c>
      <c r="J11" s="18" t="s">
        <v>18</v>
      </c>
    </row>
    <row r="12" ht="33" customHeight="1" spans="1:10">
      <c r="A12" s="9">
        <v>9</v>
      </c>
      <c r="B12" s="10" t="s">
        <v>257</v>
      </c>
      <c r="C12" s="10" t="s">
        <v>258</v>
      </c>
      <c r="D12" s="10" t="s">
        <v>258</v>
      </c>
      <c r="E12" s="10" t="s">
        <v>257</v>
      </c>
      <c r="F12" s="11" t="s">
        <v>255</v>
      </c>
      <c r="G12" s="10" t="s">
        <v>256</v>
      </c>
      <c r="H12" s="12">
        <v>9.97</v>
      </c>
      <c r="I12" s="12">
        <v>9.97</v>
      </c>
      <c r="J12" s="18" t="s">
        <v>18</v>
      </c>
    </row>
    <row r="13" customFormat="1" ht="32" customHeight="1" spans="1:10">
      <c r="A13" s="9">
        <v>10</v>
      </c>
      <c r="B13" s="13" t="s">
        <v>259</v>
      </c>
      <c r="C13" s="14" t="s">
        <v>260</v>
      </c>
      <c r="D13" s="15" t="s">
        <v>261</v>
      </c>
      <c r="E13" s="11" t="s">
        <v>262</v>
      </c>
      <c r="F13" s="16" t="s">
        <v>263</v>
      </c>
      <c r="G13" s="9" t="s">
        <v>209</v>
      </c>
      <c r="H13" s="12">
        <v>254.94</v>
      </c>
      <c r="I13" s="12">
        <v>254.94</v>
      </c>
      <c r="J13" s="18" t="s">
        <v>18</v>
      </c>
    </row>
  </sheetData>
  <autoFilter ref="A3:J13">
    <extLst/>
  </autoFilter>
  <mergeCells count="1">
    <mergeCell ref="A1:J1"/>
  </mergeCells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企业（单位）</vt:lpstr>
      <vt:lpstr>个体（个人）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唐丘燕</cp:lastModifiedBy>
  <dcterms:created xsi:type="dcterms:W3CDTF">2023-01-16T03:28:00Z</dcterms:created>
  <dcterms:modified xsi:type="dcterms:W3CDTF">2025-07-18T04:01:09Z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